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K:\Referat 414\50 Jahrbuch\20_Tabellen_JB\20_Tabellen_2022\30 Endfassung\Kapitel H\"/>
    </mc:Choice>
  </mc:AlternateContent>
  <bookViews>
    <workbookView xWindow="195" yWindow="60" windowWidth="13560" windowHeight="7320" tabRatio="805" firstSheet="1" activeTab="2"/>
  </bookViews>
  <sheets>
    <sheet name="Tabelle1" sheetId="24" state="hidden" r:id="rId1"/>
    <sheet name="Vorbemerkung" sheetId="36" r:id="rId2"/>
    <sheet name="SJ 2022 Kapitel H, III_a" sheetId="37" r:id="rId3"/>
    <sheet name="SJ 2022 Kapitel H, III_b" sheetId="38" r:id="rId4"/>
    <sheet name="SJ 2022 Kapitel H, III_c" sheetId="39" r:id="rId5"/>
    <sheet name="SJ 2022 Kapitel H, III_d" sheetId="40" r:id="rId6"/>
    <sheet name="SJ 2022 Kapitel H, III_e" sheetId="41" r:id="rId7"/>
    <sheet name="SJ 2022 Kapitel H, III_f" sheetId="44" r:id="rId8"/>
    <sheet name="SJ 2022 Kapitel H, III_g" sheetId="45" r:id="rId9"/>
  </sheets>
  <definedNames>
    <definedName name="_xlnm.Print_Area" localSheetId="2">'SJ 2022 Kapitel H, III_a'!$A$1:$J$97</definedName>
    <definedName name="_xlnm.Print_Area" localSheetId="3">'SJ 2022 Kapitel H, III_b'!$A$1:$J$97</definedName>
    <definedName name="_xlnm.Print_Area" localSheetId="4">'SJ 2022 Kapitel H, III_c'!$A$1:$K$99</definedName>
    <definedName name="_xlnm.Print_Area" localSheetId="5">'SJ 2022 Kapitel H, III_d'!$A$1:$K$97</definedName>
    <definedName name="_xlnm.Print_Area" localSheetId="6">'SJ 2022 Kapitel H, III_e'!$A$1:$K$98</definedName>
    <definedName name="_xlnm.Print_Area" localSheetId="7">'SJ 2022 Kapitel H, III_f'!$A$1:$L$99</definedName>
    <definedName name="_xlnm.Print_Area" localSheetId="8">'SJ 2022 Kapitel H, III_g'!$A$1:$M$99</definedName>
    <definedName name="_xlnm.Print_Area" localSheetId="1">Vorbemerkung!$A$1:$H$24</definedName>
    <definedName name="DRUCKE" localSheetId="7">#REF!</definedName>
    <definedName name="DRUCKE" localSheetId="8">#REF!</definedName>
    <definedName name="DRUCKE">#REF!</definedName>
  </definedNames>
  <calcPr calcId="162913"/>
</workbook>
</file>

<file path=xl/calcChain.xml><?xml version="1.0" encoding="utf-8"?>
<calcChain xmlns="http://schemas.openxmlformats.org/spreadsheetml/2006/main">
  <c r="A2" i="24" l="1"/>
  <c r="A3" i="24"/>
  <c r="A4" i="24"/>
  <c r="A5" i="24"/>
  <c r="A6" i="24"/>
  <c r="A7" i="24"/>
  <c r="A8" i="24"/>
  <c r="A9" i="24"/>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alcChain>
</file>

<file path=xl/sharedStrings.xml><?xml version="1.0" encoding="utf-8"?>
<sst xmlns="http://schemas.openxmlformats.org/spreadsheetml/2006/main" count="698" uniqueCount="181">
  <si>
    <t xml:space="preserve">Zahl </t>
  </si>
  <si>
    <t>der</t>
  </si>
  <si>
    <t>LF</t>
  </si>
  <si>
    <t>Betriebe</t>
  </si>
  <si>
    <t>100 ha LF</t>
  </si>
  <si>
    <t>1 000</t>
  </si>
  <si>
    <t>1 000 ha</t>
  </si>
  <si>
    <t>ha LF</t>
  </si>
  <si>
    <t>%</t>
  </si>
  <si>
    <t>DK</t>
  </si>
  <si>
    <t>NL</t>
  </si>
  <si>
    <t>a. Landwirtschaftliche Betriebe</t>
  </si>
  <si>
    <t>Betriebs-größe</t>
  </si>
  <si>
    <t xml:space="preserve"> </t>
  </si>
  <si>
    <t xml:space="preserve">Betriebe mit Viehhaltung </t>
  </si>
  <si>
    <t>davon</t>
  </si>
  <si>
    <t>insgesamt</t>
  </si>
  <si>
    <t>Tiere</t>
  </si>
  <si>
    <t xml:space="preserve">d. Viehhaltung </t>
  </si>
  <si>
    <t>insge-</t>
  </si>
  <si>
    <t>Rinder</t>
  </si>
  <si>
    <t>Schweine</t>
  </si>
  <si>
    <t>samt</t>
  </si>
  <si>
    <t>dar. Milchkühe</t>
  </si>
  <si>
    <t>dar. Zuchtsauen</t>
  </si>
  <si>
    <t>Betriebe mit ...</t>
  </si>
  <si>
    <t>Hülsen-</t>
  </si>
  <si>
    <t>Handels-</t>
  </si>
  <si>
    <t>Dauer-</t>
  </si>
  <si>
    <t>Forstfläche</t>
  </si>
  <si>
    <t>früchten</t>
  </si>
  <si>
    <t>gewächsen</t>
  </si>
  <si>
    <t>kulturen</t>
  </si>
  <si>
    <t>Fläche</t>
  </si>
  <si>
    <r>
      <t>Noch:</t>
    </r>
    <r>
      <rPr>
        <b/>
        <sz val="9"/>
        <rFont val="Times New Roman"/>
        <family val="1"/>
      </rPr>
      <t xml:space="preserve"> c. Bodennutzung </t>
    </r>
  </si>
  <si>
    <t>Kartoffeln</t>
  </si>
  <si>
    <t>Zuckerrüben</t>
  </si>
  <si>
    <t>Obstanlagen</t>
  </si>
  <si>
    <t>Rebland</t>
  </si>
  <si>
    <t xml:space="preserve">c. Bodennutzung </t>
  </si>
  <si>
    <t>Ackerland</t>
  </si>
  <si>
    <t>Dauergrünland</t>
  </si>
  <si>
    <t>Getreide</t>
  </si>
  <si>
    <t>dar. Weichweizen</t>
  </si>
  <si>
    <t>Acker-</t>
  </si>
  <si>
    <t>land</t>
  </si>
  <si>
    <t>grünland</t>
  </si>
  <si>
    <t xml:space="preserve">b. Arbeitskräfte </t>
  </si>
  <si>
    <t>Familien-</t>
  </si>
  <si>
    <t>Arbeits-</t>
  </si>
  <si>
    <t>arbeits-</t>
  </si>
  <si>
    <t>ins-</t>
  </si>
  <si>
    <t xml:space="preserve">je </t>
  </si>
  <si>
    <t>kräfte</t>
  </si>
  <si>
    <t>insges.</t>
  </si>
  <si>
    <t>100 ha</t>
  </si>
  <si>
    <t>1 000 Personen</t>
  </si>
  <si>
    <t xml:space="preserve"> LF</t>
  </si>
  <si>
    <t>ternehmen</t>
  </si>
  <si>
    <t>darunter:</t>
  </si>
  <si>
    <t>Frauen</t>
  </si>
  <si>
    <t>Schafe</t>
  </si>
  <si>
    <t>Ziegen</t>
  </si>
  <si>
    <t>Legehennen</t>
  </si>
  <si>
    <t>Masthühner</t>
  </si>
  <si>
    <t>Mit-      glied-       staat</t>
  </si>
  <si>
    <t>Mit-glied-staat</t>
  </si>
  <si>
    <t>Anteil der</t>
  </si>
  <si>
    <t>Einzelun-</t>
  </si>
  <si>
    <r>
      <t xml:space="preserve">Noch: </t>
    </r>
    <r>
      <rPr>
        <b/>
        <sz val="9"/>
        <rFont val="Times New Roman"/>
        <family val="1"/>
      </rPr>
      <t>d. Viehhaltung</t>
    </r>
  </si>
  <si>
    <t>Mit-
glied-
staat</t>
  </si>
  <si>
    <t>BE</t>
  </si>
  <si>
    <t>ES</t>
  </si>
  <si>
    <t>FR</t>
  </si>
  <si>
    <t>IE</t>
  </si>
  <si>
    <t>IT</t>
  </si>
  <si>
    <t>LU</t>
  </si>
  <si>
    <t>AT</t>
  </si>
  <si>
    <t>PT</t>
  </si>
  <si>
    <t>FI</t>
  </si>
  <si>
    <t>SE</t>
  </si>
  <si>
    <t>UK</t>
  </si>
  <si>
    <t>CZ</t>
  </si>
  <si>
    <t>EE</t>
  </si>
  <si>
    <t>CY</t>
  </si>
  <si>
    <t>LV</t>
  </si>
  <si>
    <t>LT</t>
  </si>
  <si>
    <t>HU</t>
  </si>
  <si>
    <t>MT</t>
  </si>
  <si>
    <t>PL</t>
  </si>
  <si>
    <t>SI</t>
  </si>
  <si>
    <t>SK</t>
  </si>
  <si>
    <t>DE</t>
  </si>
  <si>
    <r>
      <t>gesamt</t>
    </r>
    <r>
      <rPr>
        <vertAlign val="superscript"/>
        <sz val="7"/>
        <rFont val="Times New Roman"/>
        <family val="1"/>
      </rPr>
      <t/>
    </r>
  </si>
  <si>
    <t>Betriebe ab</t>
  </si>
  <si>
    <t>anteil</t>
  </si>
  <si>
    <t>Pacht-</t>
  </si>
  <si>
    <t>flächen-</t>
  </si>
  <si>
    <t>Mit
glied-
staat</t>
  </si>
  <si>
    <t>RO</t>
  </si>
  <si>
    <t>BG</t>
  </si>
  <si>
    <t>LF ab</t>
  </si>
  <si>
    <t>Mit- glied- staat</t>
  </si>
  <si>
    <t>GR</t>
  </si>
  <si>
    <t xml:space="preserve">  -   </t>
  </si>
  <si>
    <t>HR</t>
  </si>
  <si>
    <t>EU-28</t>
  </si>
  <si>
    <t xml:space="preserve"> je 
Betrieb</t>
  </si>
  <si>
    <t>Fam. fremde</t>
  </si>
  <si>
    <t xml:space="preserve">Geflügel </t>
  </si>
  <si>
    <t xml:space="preserve"> .   </t>
  </si>
  <si>
    <r>
      <t xml:space="preserve">Jahr </t>
    </r>
    <r>
      <rPr>
        <vertAlign val="superscript"/>
        <sz val="7"/>
        <rFont val="Times New Roman"/>
        <family val="1"/>
      </rPr>
      <t>1)</t>
    </r>
  </si>
  <si>
    <r>
      <t xml:space="preserve">Arbeitskräfte </t>
    </r>
    <r>
      <rPr>
        <vertAlign val="superscript"/>
        <sz val="7"/>
        <rFont val="Times New Roman"/>
        <family val="1"/>
      </rPr>
      <t>2)</t>
    </r>
  </si>
  <si>
    <r>
      <t xml:space="preserve">Jahresarbeitseinheiten (JAE) </t>
    </r>
    <r>
      <rPr>
        <vertAlign val="superscript"/>
        <sz val="7"/>
        <rFont val="Times New Roman"/>
        <family val="1"/>
      </rPr>
      <t>3)</t>
    </r>
  </si>
  <si>
    <r>
      <t xml:space="preserve">kräfte </t>
    </r>
    <r>
      <rPr>
        <vertAlign val="superscript"/>
        <sz val="7"/>
        <rFont val="Times New Roman"/>
        <family val="1"/>
      </rPr>
      <t>2)</t>
    </r>
  </si>
  <si>
    <r>
      <t xml:space="preserve">Jahr </t>
    </r>
    <r>
      <rPr>
        <vertAlign val="superscript"/>
        <sz val="7.5"/>
        <rFont val="Times New Roman"/>
        <family val="1"/>
      </rPr>
      <t>1)</t>
    </r>
  </si>
  <si>
    <r>
      <t>Jahr</t>
    </r>
    <r>
      <rPr>
        <sz val="7"/>
        <rFont val="Times New Roman"/>
        <family val="1"/>
      </rPr>
      <t xml:space="preserve"> </t>
    </r>
    <r>
      <rPr>
        <vertAlign val="superscript"/>
        <sz val="7"/>
        <rFont val="Times New Roman"/>
        <family val="1"/>
      </rPr>
      <t>1)</t>
    </r>
  </si>
  <si>
    <t>Veröffentlicht unter: BMEL-Statistik.de</t>
  </si>
  <si>
    <t xml:space="preserve">H. Ernährung, Landwirtschaft und Forsten in den </t>
  </si>
  <si>
    <t>Mitgliedstaaten der EU</t>
  </si>
  <si>
    <t xml:space="preserve">Vorbemerkungen: Die hier aufgeführten Ergebnisse entstammen zumeist dem Datenangebot des Statistischen Amtes der Europäischen Union (EUROSTAT) in Luxemburg sowie Veröffentlichungen der Generaldirektion Landwirtschaft und ländliche Entwicklung (GD AGRI) der Europäischen Kommission in Brüssel. </t>
  </si>
  <si>
    <t>Da die Agrarstatistiken der EU-Mitgliedstaaten hinsichtlich ihrer Erhebungsmethoden, ihres Aufbaues und der verwendeten Definitionen z. T. Unterschiede aufweisen, ist eine unbedingte Vergleichbarkeit der Zahlen zwischen den einzelnen Mitgliedstaaten nicht immer gegeben. Die erforderlichen Vorbehalte und Anmerkungen konnten aus Platzgründen nicht immer aufgenommen werden, sie sind jedoch den Fachveröffentlichungen von EUROSTAT zu entnehmen.</t>
  </si>
  <si>
    <t>In einigen Tabellen wird kein Ergebnis für die EU insgesamt ausgewiesen, da Daten einzelner Mitgliedstaaten der Geheimhaltung unterliegen und nicht veröffentlicht werden.</t>
  </si>
  <si>
    <t>EUROSTAT weist die Ergebnisse für den innergemeinschaftlichen Handel bei den Eingängen/Einfuhren entgegen deutschem Verfahren (Ursprungsland) nach Versendungsland aus, im Handel mit Drittländern nach Ursprungsland. Daher wird eine Addition zu einem ”Insgesamt-Ergebnis” von EUROSTAT nicht vorgenommen.</t>
  </si>
  <si>
    <t>An der Einführung des Euro als Gemeinschaftswährung zum 01.01.1999 nahmen unmittelbar die Mitgliedstaaten BE, DE, ES, FR, IE, IT, LU, NL, AT, PT und FI teil; als neue Mitglieder der Eurozone kamen GR am 01.01.2001 und SI am 01.01.2007 hinzu. Am 01.01.2008 folgten CY und MT, sowie SK am 01.01.2009, EE am 01.01.2011 und LV am 01.01.2014.</t>
  </si>
  <si>
    <t xml:space="preserve">Die Gliederung der Mitgliedstaaten in den Tabellen erfolgt analog der Vorgehensweise von EUROSTAT in alphabetischer Reihenfolge nach der offiziellen Landesbezeichnung. </t>
  </si>
  <si>
    <t>In einigen Tabellen sind die Mitgliedstaaten aus Platzgründen mit folgenden zweistelligen Abkürzungen bezeichnet:</t>
  </si>
  <si>
    <t>= Österreich</t>
  </si>
  <si>
    <t>= Frankreich</t>
  </si>
  <si>
    <t>= Niederlande</t>
  </si>
  <si>
    <t>= Belgien</t>
  </si>
  <si>
    <t>= Griechenland</t>
  </si>
  <si>
    <t>= Polen</t>
  </si>
  <si>
    <t>= Bulgarien</t>
  </si>
  <si>
    <t>= Kroatien</t>
  </si>
  <si>
    <t>= Portugal</t>
  </si>
  <si>
    <t>= Zypern</t>
  </si>
  <si>
    <t>= Ungarn</t>
  </si>
  <si>
    <t>= Rumänien</t>
  </si>
  <si>
    <t>= Tschechische Republik</t>
  </si>
  <si>
    <t>= Irland</t>
  </si>
  <si>
    <t>= Schweden</t>
  </si>
  <si>
    <t>= Deutschland</t>
  </si>
  <si>
    <t>= Italien</t>
  </si>
  <si>
    <t>= Slowenien</t>
  </si>
  <si>
    <t>= Dänemark</t>
  </si>
  <si>
    <t>= Lettland</t>
  </si>
  <si>
    <t>= Slowakei</t>
  </si>
  <si>
    <t>= Estland</t>
  </si>
  <si>
    <t>= Litauen</t>
  </si>
  <si>
    <t>= Vereinigtes Königreich</t>
  </si>
  <si>
    <t>= Spanien</t>
  </si>
  <si>
    <t>= Luxemburg</t>
  </si>
  <si>
    <t>= Finnland</t>
  </si>
  <si>
    <t>= Malta</t>
  </si>
  <si>
    <t xml:space="preserve">Soweit EUROSTAT Daten von Kroatien veröffentlicht hat, wurden diese auch rückwirkend aufgenommen. </t>
  </si>
  <si>
    <t>Länder, von denen keine Daten vorliegen, werden teilweise nicht mehr aufgeführt.</t>
  </si>
  <si>
    <t>Fußnoten siehe Seite 275.</t>
  </si>
  <si>
    <t>Fortsetzung Seite 270.</t>
  </si>
  <si>
    <t>Fortsetzung Seite 271.</t>
  </si>
  <si>
    <t>Fortsetzung Seite 272.</t>
  </si>
  <si>
    <t>Fortsetzung Seite 273.</t>
  </si>
  <si>
    <t>Fortsetzung Seite 274.</t>
  </si>
  <si>
    <t>Fortsetzung Seite 275.</t>
  </si>
  <si>
    <t>Fußnoten siehe nächste Seite.</t>
  </si>
  <si>
    <t>.</t>
  </si>
  <si>
    <t xml:space="preserve">  .   </t>
  </si>
  <si>
    <t xml:space="preserve"> -   </t>
  </si>
  <si>
    <t xml:space="preserve">                 .   </t>
  </si>
  <si>
    <t xml:space="preserve">             -   </t>
  </si>
  <si>
    <t xml:space="preserve">               -   </t>
  </si>
  <si>
    <t xml:space="preserve">              -   </t>
  </si>
  <si>
    <t xml:space="preserve">                -   </t>
  </si>
  <si>
    <t xml:space="preserve">                  -   </t>
  </si>
  <si>
    <t xml:space="preserve">       .</t>
  </si>
  <si>
    <t xml:space="preserve">      .</t>
  </si>
  <si>
    <t xml:space="preserve">        .</t>
  </si>
  <si>
    <t xml:space="preserve">261. Struktur der landwirtschaftlichen Betriebe   </t>
  </si>
  <si>
    <r>
      <t>Noch</t>
    </r>
    <r>
      <rPr>
        <b/>
        <sz val="9"/>
        <rFont val="Times New Roman"/>
        <family val="1"/>
      </rPr>
      <t xml:space="preserve">: 261. Struktur der landwirtschaftlichen Betriebe </t>
    </r>
  </si>
  <si>
    <r>
      <t>Noch:</t>
    </r>
    <r>
      <rPr>
        <b/>
        <sz val="9"/>
        <rFont val="Times New Roman"/>
        <family val="1"/>
      </rPr>
      <t xml:space="preserve"> 261. Struktur der landwirtschaftlichen Betriebe </t>
    </r>
  </si>
  <si>
    <t xml:space="preserve"> Q u e l l e: EUROSTAT (Stand: Dezember 2022), BMEL (723).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</si>
</sst>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64" formatCode="#,##0.0_)"/>
    <numFmt numFmtId="165" formatCode="0.0"/>
    <numFmt numFmtId="166" formatCode="#\ ##0.0"/>
    <numFmt numFmtId="167" formatCode="#\ ##0"/>
    <numFmt numFmtId="168" formatCode="#\ ##0.0_)"/>
    <numFmt numFmtId="169" formatCode="#\ ##0.0_)_)"/>
    <numFmt numFmtId="170" formatCode="#\ ###\ ###\ ##0"/>
    <numFmt numFmtId="171" formatCode="###\ ##0.0_)"/>
    <numFmt numFmtId="172" formatCode="#\ ##0\ "/>
    <numFmt numFmtId="173" formatCode="#\ ##0\ \ \ "/>
    <numFmt numFmtId="174" formatCode="#\ ##0.0\ \ \ "/>
    <numFmt numFmtId="175" formatCode="#\ ##0,\ \ \ "/>
    <numFmt numFmtId="176" formatCode="#\ ###\ ##0"/>
    <numFmt numFmtId="177" formatCode="#\ ##0.0,\ \ \ \ "/>
    <numFmt numFmtId="178" formatCode="#\ ##0.0,\ "/>
    <numFmt numFmtId="179" formatCode="#\ ##0,\ "/>
    <numFmt numFmtId="180" formatCode="#\ ##0.0,\ \ "/>
    <numFmt numFmtId="181" formatCode="##0.0\ _)"/>
    <numFmt numFmtId="182" formatCode="#\ ##0,"/>
    <numFmt numFmtId="183" formatCode="#\ ###\ ##0,\ "/>
    <numFmt numFmtId="184" formatCode="#\ ###\ ##0\ \ "/>
    <numFmt numFmtId="185" formatCode="#\ ##0,\ \ "/>
    <numFmt numFmtId="186" formatCode="#\ ##0.0\ \ \ \ "/>
    <numFmt numFmtId="187" formatCode="###\ ###\ ##0.0,\ \ \ "/>
    <numFmt numFmtId="188" formatCode="#\ ##0.0,_)"/>
    <numFmt numFmtId="189" formatCode="#\ ###\ ##0,_)"/>
    <numFmt numFmtId="190" formatCode="#\ ###\ ##0.0_)"/>
    <numFmt numFmtId="191" formatCode="#\ ###\ ##0_)"/>
    <numFmt numFmtId="192" formatCode="#\ ##0.0_)\ \ \ \ "/>
    <numFmt numFmtId="193" formatCode="#\ ##0_)"/>
    <numFmt numFmtId="194" formatCode="#\ ##0,_)"/>
    <numFmt numFmtId="195" formatCode="#\ ##0.0\ \ "/>
  </numFmts>
  <fonts count="35">
    <font>
      <sz val="10"/>
      <name val="Univers (WN)"/>
    </font>
    <font>
      <sz val="10"/>
      <name val="Times New Roman"/>
      <family val="1"/>
    </font>
    <font>
      <b/>
      <sz val="10"/>
      <name val="Times New Roman"/>
      <family val="1"/>
    </font>
    <font>
      <sz val="8"/>
      <name val="Times New Roman"/>
      <family val="1"/>
    </font>
    <font>
      <b/>
      <sz val="8"/>
      <name val="Times New Roman"/>
      <family val="1"/>
    </font>
    <font>
      <b/>
      <sz val="11"/>
      <name val="Times New Roman"/>
      <family val="1"/>
    </font>
    <font>
      <sz val="7"/>
      <name val="Times New Roman"/>
      <family val="1"/>
    </font>
    <font>
      <i/>
      <sz val="8"/>
      <name val="Times New Roman"/>
      <family val="1"/>
    </font>
    <font>
      <vertAlign val="superscript"/>
      <sz val="7"/>
      <name val="Times New Roman"/>
      <family val="1"/>
    </font>
    <font>
      <b/>
      <sz val="9"/>
      <name val="Times New Roman"/>
      <family val="1"/>
    </font>
    <font>
      <sz val="9"/>
      <name val="Times New Roman"/>
      <family val="1"/>
    </font>
    <font>
      <sz val="7.5"/>
      <name val="Times New Roman"/>
      <family val="1"/>
    </font>
    <font>
      <b/>
      <sz val="7.5"/>
      <name val="Times New Roman"/>
      <family val="1"/>
    </font>
    <font>
      <b/>
      <sz val="7"/>
      <name val="Times New Roman"/>
      <family val="1"/>
    </font>
    <font>
      <i/>
      <sz val="10"/>
      <name val="Times New Roman"/>
      <family val="1"/>
    </font>
    <font>
      <b/>
      <sz val="12"/>
      <name val="Times New Roman"/>
      <family val="1"/>
    </font>
    <font>
      <sz val="8"/>
      <color indexed="10"/>
      <name val="Times New Roman"/>
      <family val="1"/>
    </font>
    <font>
      <i/>
      <sz val="8"/>
      <color indexed="10"/>
      <name val="Times New Roman"/>
      <family val="1"/>
    </font>
    <font>
      <b/>
      <sz val="8"/>
      <color indexed="10"/>
      <name val="Times New Roman"/>
      <family val="1"/>
    </font>
    <font>
      <sz val="8"/>
      <name val="Univers (WN)"/>
    </font>
    <font>
      <b/>
      <i/>
      <sz val="8"/>
      <name val="Times New Roman"/>
      <family val="1"/>
    </font>
    <font>
      <sz val="7.8"/>
      <name val="Times New Roman"/>
      <family val="1"/>
    </font>
    <font>
      <i/>
      <sz val="7.8"/>
      <name val="Times New Roman"/>
      <family val="1"/>
    </font>
    <font>
      <i/>
      <sz val="7"/>
      <name val="Times New Roman"/>
      <family val="1"/>
    </font>
    <font>
      <sz val="11"/>
      <name val="Times New Roman"/>
      <family val="1"/>
    </font>
    <font>
      <sz val="10"/>
      <name val="Arial"/>
      <family val="2"/>
    </font>
    <font>
      <vertAlign val="superscript"/>
      <sz val="7.5"/>
      <name val="Times New Roman"/>
      <family val="1"/>
    </font>
    <font>
      <sz val="7.8"/>
      <color rgb="FFFF0000"/>
      <name val="Times New Roman"/>
      <family val="1"/>
    </font>
    <font>
      <sz val="10"/>
      <color rgb="FFFF0000"/>
      <name val="Times New Roman"/>
      <family val="1"/>
    </font>
    <font>
      <sz val="7.5"/>
      <color rgb="FFFF0000"/>
      <name val="Times New Roman"/>
      <family val="1"/>
    </font>
    <font>
      <b/>
      <sz val="10"/>
      <color rgb="FFFF0000"/>
      <name val="Times New Roman"/>
      <family val="1"/>
    </font>
    <font>
      <sz val="10"/>
      <name val="Univers (WN)"/>
    </font>
    <font>
      <b/>
      <sz val="14"/>
      <color rgb="FF000000"/>
      <name val="Times New Roman"/>
      <family val="1"/>
    </font>
    <font>
      <sz val="8.5"/>
      <color rgb="FF000000"/>
      <name val="Times New Roman"/>
      <family val="1"/>
    </font>
    <font>
      <sz val="8"/>
      <color theme="1"/>
      <name val="Times New Roman"/>
      <family val="1"/>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1" fillId="0" borderId="0"/>
  </cellStyleXfs>
  <cellXfs count="528">
    <xf numFmtId="0" fontId="0" fillId="0" borderId="0" xfId="0"/>
    <xf numFmtId="0" fontId="3" fillId="0" borderId="0" xfId="0" applyFont="1"/>
    <xf numFmtId="0" fontId="1" fillId="0" borderId="0" xfId="0" applyFont="1" applyAlignment="1">
      <alignment horizontal="centerContinuous"/>
    </xf>
    <xf numFmtId="0" fontId="3" fillId="0" borderId="1" xfId="0" applyFont="1" applyBorder="1"/>
    <xf numFmtId="0" fontId="6" fillId="0" borderId="0" xfId="0" applyFont="1"/>
    <xf numFmtId="0" fontId="3" fillId="0" borderId="2" xfId="0" applyFont="1" applyBorder="1" applyAlignment="1">
      <alignment horizontal="centerContinuous" vertical="center"/>
    </xf>
    <xf numFmtId="0" fontId="3" fillId="0" borderId="0" xfId="0" applyFont="1" applyAlignment="1">
      <alignment vertical="center"/>
    </xf>
    <xf numFmtId="0" fontId="3" fillId="0" borderId="3" xfId="0" applyFont="1" applyBorder="1" applyAlignment="1">
      <alignment horizontal="centerContinuous" vertical="center"/>
    </xf>
    <xf numFmtId="0" fontId="3" fillId="0" borderId="0" xfId="0" applyFont="1" applyBorder="1" applyAlignment="1">
      <alignment horizontal="centerContinuous" vertical="center"/>
    </xf>
    <xf numFmtId="0" fontId="3" fillId="0" borderId="3" xfId="0" applyFont="1" applyBorder="1" applyAlignment="1">
      <alignment vertical="center"/>
    </xf>
    <xf numFmtId="0" fontId="3" fillId="0" borderId="4" xfId="0" applyFont="1" applyBorder="1" applyAlignment="1">
      <alignment horizontal="centerContinuous" vertical="center"/>
    </xf>
    <xf numFmtId="0" fontId="3" fillId="0" borderId="5" xfId="0" applyFont="1" applyBorder="1" applyAlignment="1">
      <alignment horizontal="centerContinuous" vertical="center"/>
    </xf>
    <xf numFmtId="0" fontId="3" fillId="0" borderId="6" xfId="0" applyFont="1" applyBorder="1" applyAlignment="1">
      <alignment horizontal="centerContinuous"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0" xfId="0" applyFont="1" applyFill="1" applyBorder="1" applyAlignment="1">
      <alignment vertical="center"/>
    </xf>
    <xf numFmtId="169" fontId="7" fillId="0" borderId="0" xfId="0" applyNumberFormat="1" applyFont="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vertical="center"/>
    </xf>
    <xf numFmtId="2" fontId="7" fillId="0" borderId="0" xfId="0" applyNumberFormat="1" applyFont="1" applyBorder="1" applyAlignment="1">
      <alignment vertical="center"/>
    </xf>
    <xf numFmtId="0" fontId="3" fillId="0" borderId="0" xfId="0" applyFont="1" applyBorder="1" applyAlignment="1"/>
    <xf numFmtId="0" fontId="7" fillId="0" borderId="0" xfId="0" applyFont="1" applyBorder="1" applyAlignment="1"/>
    <xf numFmtId="0" fontId="10" fillId="0" borderId="0" xfId="0" applyFont="1" applyAlignment="1">
      <alignment horizontal="centerContinuous" vertical="center"/>
    </xf>
    <xf numFmtId="0" fontId="9" fillId="0" borderId="0" xfId="0" applyFont="1" applyAlignment="1">
      <alignment horizontal="centerContinuous" vertical="center"/>
    </xf>
    <xf numFmtId="0" fontId="10" fillId="0" borderId="0" xfId="0" applyFont="1" applyAlignment="1">
      <alignment vertical="center"/>
    </xf>
    <xf numFmtId="0" fontId="1" fillId="0" borderId="0" xfId="0" applyFont="1" applyAlignment="1">
      <alignment vertical="center"/>
    </xf>
    <xf numFmtId="0" fontId="1" fillId="0" borderId="0" xfId="0" applyFont="1" applyAlignment="1">
      <alignment horizontal="centerContinuous" vertical="center"/>
    </xf>
    <xf numFmtId="0" fontId="1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Continuous" vertical="center"/>
    </xf>
    <xf numFmtId="0" fontId="11" fillId="0" borderId="0" xfId="0" applyFont="1" applyBorder="1" applyAlignment="1">
      <alignment horizontal="centerContinuous" vertical="center"/>
    </xf>
    <xf numFmtId="0" fontId="11" fillId="0" borderId="0" xfId="0" applyFont="1" applyAlignment="1">
      <alignment vertical="center"/>
    </xf>
    <xf numFmtId="165" fontId="11" fillId="0" borderId="0" xfId="0" applyNumberFormat="1" applyFont="1" applyBorder="1" applyAlignment="1">
      <alignment vertical="center"/>
    </xf>
    <xf numFmtId="0" fontId="11" fillId="0" borderId="7" xfId="0" applyFont="1" applyBorder="1" applyAlignment="1">
      <alignment vertical="center"/>
    </xf>
    <xf numFmtId="0" fontId="12" fillId="0" borderId="0" xfId="0" applyFont="1" applyBorder="1" applyAlignment="1">
      <alignment vertical="center"/>
    </xf>
    <xf numFmtId="0" fontId="12" fillId="0" borderId="0" xfId="0" applyFont="1" applyAlignment="1">
      <alignment vertical="center"/>
    </xf>
    <xf numFmtId="0" fontId="12" fillId="0" borderId="7" xfId="0" applyFont="1" applyBorder="1" applyAlignment="1">
      <alignment vertical="center"/>
    </xf>
    <xf numFmtId="1" fontId="12" fillId="0" borderId="0" xfId="0" applyNumberFormat="1" applyFont="1" applyBorder="1" applyAlignment="1">
      <alignment vertical="center"/>
    </xf>
    <xf numFmtId="0" fontId="2" fillId="0" borderId="0" xfId="0" applyFont="1" applyAlignment="1">
      <alignment vertical="center"/>
    </xf>
    <xf numFmtId="0" fontId="6" fillId="0" borderId="0" xfId="0" applyFont="1" applyBorder="1" applyAlignment="1">
      <alignment vertical="center"/>
    </xf>
    <xf numFmtId="166" fontId="1"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Alignment="1">
      <alignment horizontal="centerContinuous" vertical="center"/>
    </xf>
    <xf numFmtId="0" fontId="6" fillId="0" borderId="0" xfId="0" applyFont="1" applyAlignment="1">
      <alignment vertical="center"/>
    </xf>
    <xf numFmtId="168" fontId="11" fillId="0" borderId="0" xfId="0" applyNumberFormat="1" applyFont="1" applyBorder="1" applyAlignment="1">
      <alignment vertical="center"/>
    </xf>
    <xf numFmtId="0" fontId="12" fillId="0" borderId="0" xfId="0" applyFont="1" applyBorder="1" applyAlignment="1">
      <alignment horizontal="center" vertical="center"/>
    </xf>
    <xf numFmtId="168" fontId="12" fillId="0" borderId="0" xfId="0" applyNumberFormat="1" applyFont="1" applyBorder="1" applyAlignment="1">
      <alignment vertical="center"/>
    </xf>
    <xf numFmtId="164" fontId="1" fillId="0" borderId="0" xfId="0" applyNumberFormat="1" applyFont="1" applyBorder="1" applyAlignment="1">
      <alignment vertical="center"/>
    </xf>
    <xf numFmtId="168" fontId="11" fillId="0" borderId="0" xfId="0" applyNumberFormat="1" applyFont="1" applyBorder="1" applyAlignment="1">
      <alignment horizontal="right" vertical="center"/>
    </xf>
    <xf numFmtId="168" fontId="12" fillId="0" borderId="0" xfId="0" applyNumberFormat="1" applyFont="1" applyBorder="1" applyAlignment="1">
      <alignment horizontal="right" vertical="center"/>
    </xf>
    <xf numFmtId="0" fontId="10" fillId="0" borderId="0" xfId="0" applyFont="1" applyBorder="1" applyAlignment="1">
      <alignment horizontal="centerContinuous"/>
    </xf>
    <xf numFmtId="0" fontId="10" fillId="0" borderId="0" xfId="0" applyFont="1"/>
    <xf numFmtId="0" fontId="2" fillId="0" borderId="0" xfId="0" applyFont="1" applyBorder="1" applyAlignment="1">
      <alignment horizontal="centerContinuous"/>
    </xf>
    <xf numFmtId="0" fontId="1" fillId="0" borderId="0" xfId="0" applyFont="1" applyBorder="1" applyAlignment="1">
      <alignment horizontal="centerContinuous"/>
    </xf>
    <xf numFmtId="0" fontId="1" fillId="0" borderId="0" xfId="0" applyFont="1"/>
    <xf numFmtId="0" fontId="1" fillId="0" borderId="0" xfId="0" applyFont="1" applyBorder="1"/>
    <xf numFmtId="0" fontId="3" fillId="0" borderId="8" xfId="0" applyFont="1" applyBorder="1" applyAlignment="1">
      <alignment horizontal="centerContinuous" vertical="center"/>
    </xf>
    <xf numFmtId="0" fontId="3" fillId="0" borderId="9" xfId="0" applyFont="1" applyBorder="1" applyAlignment="1">
      <alignment vertical="center"/>
    </xf>
    <xf numFmtId="0" fontId="3" fillId="0" borderId="4" xfId="0" applyFont="1" applyBorder="1" applyAlignment="1">
      <alignment vertical="center"/>
    </xf>
    <xf numFmtId="0" fontId="4" fillId="0" borderId="3" xfId="0" applyFont="1" applyBorder="1" applyAlignment="1">
      <alignment vertical="center"/>
    </xf>
    <xf numFmtId="0" fontId="2" fillId="0" borderId="0" xfId="0" applyFont="1"/>
    <xf numFmtId="0" fontId="2" fillId="0" borderId="0" xfId="0" applyFont="1" applyBorder="1"/>
    <xf numFmtId="0" fontId="4" fillId="0" borderId="0" xfId="0" applyFont="1" applyAlignment="1">
      <alignment horizontal="centerContinuous" vertical="center"/>
    </xf>
    <xf numFmtId="0" fontId="9" fillId="0" borderId="0" xfId="0" applyFont="1" applyAlignment="1">
      <alignment horizontal="centerContinuous"/>
    </xf>
    <xf numFmtId="0" fontId="3" fillId="0" borderId="3" xfId="0" applyFont="1" applyBorder="1"/>
    <xf numFmtId="0" fontId="3" fillId="0" borderId="1" xfId="0" applyFont="1" applyBorder="1" applyAlignment="1">
      <alignment vertical="center"/>
    </xf>
    <xf numFmtId="0" fontId="4" fillId="0" borderId="3" xfId="0" applyFont="1" applyBorder="1"/>
    <xf numFmtId="0" fontId="4" fillId="0" borderId="1" xfId="0" applyFont="1" applyBorder="1" applyAlignment="1">
      <alignment vertical="center"/>
    </xf>
    <xf numFmtId="0" fontId="11" fillId="0" borderId="0" xfId="0" quotePrefix="1" applyFont="1" applyBorder="1" applyAlignment="1">
      <alignment horizontal="center" vertical="center"/>
    </xf>
    <xf numFmtId="0" fontId="3" fillId="0" borderId="0" xfId="0" applyFont="1" applyBorder="1"/>
    <xf numFmtId="170" fontId="1" fillId="0" borderId="0" xfId="0" applyNumberFormat="1" applyFont="1" applyBorder="1" applyAlignment="1">
      <alignment horizontal="right"/>
    </xf>
    <xf numFmtId="2" fontId="14" fillId="0" borderId="0" xfId="0" applyNumberFormat="1" applyFont="1" applyBorder="1" applyAlignment="1">
      <alignment horizontal="center"/>
    </xf>
    <xf numFmtId="173" fontId="11" fillId="0" borderId="0" xfId="0" applyNumberFormat="1" applyFont="1" applyBorder="1" applyAlignment="1">
      <alignment vertical="center"/>
    </xf>
    <xf numFmtId="173" fontId="12" fillId="0" borderId="0" xfId="0" applyNumberFormat="1" applyFont="1" applyBorder="1" applyAlignment="1">
      <alignment vertical="center"/>
    </xf>
    <xf numFmtId="173" fontId="11" fillId="0" borderId="0" xfId="0" applyNumberFormat="1" applyFont="1" applyBorder="1" applyAlignment="1">
      <alignment horizontal="right" vertical="center"/>
    </xf>
    <xf numFmtId="173" fontId="12" fillId="0" borderId="0" xfId="0" applyNumberFormat="1" applyFont="1" applyBorder="1" applyAlignment="1">
      <alignment horizontal="right" vertical="center"/>
    </xf>
    <xf numFmtId="174" fontId="11" fillId="0" borderId="0" xfId="0" applyNumberFormat="1" applyFont="1" applyBorder="1" applyAlignment="1">
      <alignment vertical="center"/>
    </xf>
    <xf numFmtId="174" fontId="12" fillId="0" borderId="0" xfId="0" applyNumberFormat="1" applyFont="1" applyBorder="1" applyAlignment="1">
      <alignment vertical="center"/>
    </xf>
    <xf numFmtId="174" fontId="11" fillId="0" borderId="0" xfId="0" applyNumberFormat="1" applyFont="1" applyBorder="1" applyAlignment="1">
      <alignment horizontal="right" vertical="center"/>
    </xf>
    <xf numFmtId="174" fontId="12" fillId="0" borderId="0" xfId="0" applyNumberFormat="1" applyFont="1" applyBorder="1" applyAlignment="1">
      <alignment horizontal="right" vertical="center"/>
    </xf>
    <xf numFmtId="174" fontId="12" fillId="0" borderId="0" xfId="0" applyNumberFormat="1" applyFont="1" applyBorder="1" applyAlignment="1">
      <alignment horizontal="centerContinuous" vertical="center"/>
    </xf>
    <xf numFmtId="173" fontId="6" fillId="0" borderId="0" xfId="0" applyNumberFormat="1" applyFont="1" applyBorder="1" applyAlignment="1">
      <alignment vertical="center"/>
    </xf>
    <xf numFmtId="173" fontId="11" fillId="0" borderId="0" xfId="0" applyNumberFormat="1" applyFont="1" applyBorder="1" applyAlignment="1">
      <alignment horizontal="centerContinuous" vertical="center"/>
    </xf>
    <xf numFmtId="168" fontId="11" fillId="0" borderId="0" xfId="0" applyNumberFormat="1" applyFont="1" applyBorder="1" applyAlignment="1">
      <alignment horizontal="centerContinuous" vertical="center"/>
    </xf>
    <xf numFmtId="0" fontId="10" fillId="0" borderId="0" xfId="0" applyFont="1" applyAlignment="1">
      <alignment horizontal="centerContinuous"/>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Alignment="1">
      <alignment horizontal="center"/>
    </xf>
    <xf numFmtId="0" fontId="3" fillId="0" borderId="0" xfId="0" quotePrefix="1" applyFont="1" applyBorder="1" applyAlignment="1">
      <alignment horizontal="center" vertical="center"/>
    </xf>
    <xf numFmtId="0" fontId="4" fillId="0" borderId="0" xfId="0" quotePrefix="1" applyFont="1" applyBorder="1" applyAlignment="1">
      <alignment horizontal="center" vertical="center"/>
    </xf>
    <xf numFmtId="0" fontId="6" fillId="0" borderId="3" xfId="0" applyFont="1" applyBorder="1"/>
    <xf numFmtId="0" fontId="2" fillId="0" borderId="3" xfId="0" applyFont="1" applyBorder="1"/>
    <xf numFmtId="0" fontId="1" fillId="0" borderId="3" xfId="0" applyFont="1" applyBorder="1"/>
    <xf numFmtId="0" fontId="1" fillId="0" borderId="9" xfId="0" applyFont="1" applyBorder="1"/>
    <xf numFmtId="0" fontId="6" fillId="0" borderId="0" xfId="0" applyFont="1" applyAlignment="1">
      <alignment horizontal="centerContinuous"/>
    </xf>
    <xf numFmtId="0" fontId="13" fillId="0" borderId="0" xfId="0" applyFont="1" applyAlignment="1">
      <alignment horizontal="centerContinuous" vertical="center"/>
    </xf>
    <xf numFmtId="177" fontId="11" fillId="0" borderId="0" xfId="0" applyNumberFormat="1" applyFont="1" applyBorder="1" applyAlignment="1">
      <alignment vertical="center"/>
    </xf>
    <xf numFmtId="178" fontId="11" fillId="0" borderId="0" xfId="0" applyNumberFormat="1" applyFont="1" applyBorder="1" applyAlignment="1">
      <alignment vertical="center"/>
    </xf>
    <xf numFmtId="179" fontId="11" fillId="0" borderId="0" xfId="0" applyNumberFormat="1" applyFont="1" applyBorder="1" applyAlignment="1">
      <alignment vertical="center"/>
    </xf>
    <xf numFmtId="0" fontId="6" fillId="0" borderId="0" xfId="0" applyFont="1" applyBorder="1"/>
    <xf numFmtId="0" fontId="10" fillId="0" borderId="0" xfId="0" applyFont="1" applyBorder="1" applyAlignment="1">
      <alignment vertical="center"/>
    </xf>
    <xf numFmtId="14" fontId="3" fillId="0" borderId="0" xfId="0" applyNumberFormat="1" applyFont="1" applyBorder="1" applyAlignment="1">
      <alignment horizontal="left"/>
    </xf>
    <xf numFmtId="165" fontId="2" fillId="0" borderId="0" xfId="0" applyNumberFormat="1" applyFont="1" applyBorder="1" applyAlignment="1">
      <alignment vertical="center"/>
    </xf>
    <xf numFmtId="0" fontId="10" fillId="0" borderId="0" xfId="0" applyFont="1" applyBorder="1"/>
    <xf numFmtId="168" fontId="12" fillId="0" borderId="0" xfId="0" applyNumberFormat="1" applyFont="1" applyBorder="1" applyAlignment="1">
      <alignment horizontal="centerContinuous" vertical="center"/>
    </xf>
    <xf numFmtId="0" fontId="12" fillId="0" borderId="0" xfId="0" applyFont="1" applyBorder="1"/>
    <xf numFmtId="0" fontId="11" fillId="0" borderId="0" xfId="0" applyFont="1" applyBorder="1"/>
    <xf numFmtId="0" fontId="3" fillId="0" borderId="0" xfId="0" applyFont="1" applyBorder="1" applyAlignment="1">
      <alignment horizontal="centerContinuous"/>
    </xf>
    <xf numFmtId="0" fontId="4" fillId="0" borderId="0" xfId="0" applyFont="1" applyBorder="1"/>
    <xf numFmtId="175" fontId="3" fillId="0" borderId="0" xfId="0" applyNumberFormat="1" applyFont="1" applyBorder="1"/>
    <xf numFmtId="0" fontId="16" fillId="0" borderId="0" xfId="0" applyFont="1" applyBorder="1" applyAlignment="1"/>
    <xf numFmtId="0" fontId="16" fillId="0" borderId="0"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horizontal="center" vertical="center"/>
    </xf>
    <xf numFmtId="0" fontId="16" fillId="0" borderId="0" xfId="0" applyFont="1" applyBorder="1" applyAlignment="1">
      <alignment horizontal="center" vertical="center"/>
    </xf>
    <xf numFmtId="0" fontId="16" fillId="0" borderId="0" xfId="0" applyNumberFormat="1" applyFont="1" applyFill="1" applyBorder="1" applyAlignment="1">
      <alignment horizontal="center" vertical="center"/>
    </xf>
    <xf numFmtId="0" fontId="17" fillId="0" borderId="0" xfId="0" applyFont="1" applyBorder="1" applyAlignment="1">
      <alignment vertical="center"/>
    </xf>
    <xf numFmtId="0" fontId="18" fillId="0" borderId="0" xfId="0" applyFont="1" applyBorder="1" applyAlignment="1">
      <alignment vertical="center"/>
    </xf>
    <xf numFmtId="0" fontId="3" fillId="0" borderId="0" xfId="0" applyFont="1" applyFill="1"/>
    <xf numFmtId="169" fontId="7" fillId="0" borderId="0" xfId="0" applyNumberFormat="1" applyFont="1" applyFill="1" applyBorder="1" applyAlignment="1">
      <alignment vertical="center"/>
    </xf>
    <xf numFmtId="0" fontId="5" fillId="0" borderId="0" xfId="0" applyFont="1" applyFill="1" applyAlignment="1">
      <alignment horizontal="centerContinuous"/>
    </xf>
    <xf numFmtId="0" fontId="2" fillId="0" borderId="0" xfId="0" applyFont="1" applyFill="1" applyAlignment="1">
      <alignment horizontal="centerContinuous"/>
    </xf>
    <xf numFmtId="0" fontId="9" fillId="0" borderId="0" xfId="0" applyFont="1" applyFill="1" applyAlignment="1">
      <alignment horizontal="centerContinuous"/>
    </xf>
    <xf numFmtId="0" fontId="1" fillId="0" borderId="0" xfId="0" applyFont="1" applyBorder="1" applyAlignment="1"/>
    <xf numFmtId="165" fontId="1" fillId="0" borderId="0" xfId="0" applyNumberFormat="1" applyFont="1" applyBorder="1"/>
    <xf numFmtId="165" fontId="1" fillId="0" borderId="0" xfId="0" applyNumberFormat="1" applyFont="1"/>
    <xf numFmtId="0" fontId="1" fillId="0" borderId="7" xfId="0" applyFont="1" applyBorder="1"/>
    <xf numFmtId="165" fontId="2" fillId="0" borderId="0" xfId="0" applyNumberFormat="1" applyFont="1" applyBorder="1"/>
    <xf numFmtId="1" fontId="1" fillId="0" borderId="0" xfId="0" applyNumberFormat="1" applyFont="1"/>
    <xf numFmtId="177" fontId="12" fillId="0" borderId="0" xfId="0" applyNumberFormat="1" applyFont="1" applyBorder="1" applyAlignment="1">
      <alignment vertical="center"/>
    </xf>
    <xf numFmtId="183" fontId="9" fillId="0" borderId="0" xfId="0" applyNumberFormat="1" applyFont="1" applyAlignment="1">
      <alignment horizontal="centerContinuous" vertical="center"/>
    </xf>
    <xf numFmtId="183" fontId="1" fillId="0" borderId="0" xfId="0" applyNumberFormat="1" applyFont="1" applyAlignment="1">
      <alignment vertical="center"/>
    </xf>
    <xf numFmtId="183" fontId="3" fillId="0" borderId="5" xfId="0" applyNumberFormat="1" applyFont="1" applyBorder="1" applyAlignment="1">
      <alignment horizontal="centerContinuous" vertical="center"/>
    </xf>
    <xf numFmtId="183" fontId="10" fillId="0" borderId="0" xfId="0" applyNumberFormat="1" applyFont="1" applyAlignment="1">
      <alignment horizontal="centerContinuous" vertical="center"/>
    </xf>
    <xf numFmtId="180" fontId="9" fillId="0" borderId="0" xfId="0" applyNumberFormat="1" applyFont="1" applyAlignment="1">
      <alignment horizontal="centerContinuous" vertical="center"/>
    </xf>
    <xf numFmtId="180" fontId="1" fillId="0" borderId="0" xfId="0" applyNumberFormat="1" applyFont="1" applyAlignment="1">
      <alignment vertical="center"/>
    </xf>
    <xf numFmtId="180" fontId="3" fillId="0" borderId="5" xfId="0" applyNumberFormat="1" applyFont="1" applyBorder="1" applyAlignment="1">
      <alignment horizontal="centerContinuous" vertical="center"/>
    </xf>
    <xf numFmtId="179" fontId="10" fillId="0" borderId="0" xfId="0" applyNumberFormat="1" applyFont="1" applyFill="1" applyAlignment="1">
      <alignment horizontal="centerContinuous" vertical="center"/>
    </xf>
    <xf numFmtId="179" fontId="1" fillId="0" borderId="0" xfId="0" applyNumberFormat="1" applyFont="1" applyFill="1" applyAlignment="1">
      <alignment vertical="center"/>
    </xf>
    <xf numFmtId="0" fontId="1" fillId="0" borderId="0" xfId="0" applyFont="1" applyFill="1"/>
    <xf numFmtId="0" fontId="15" fillId="0" borderId="0" xfId="0" applyFont="1" applyFill="1" applyAlignment="1">
      <alignment horizontal="right"/>
    </xf>
    <xf numFmtId="0" fontId="1" fillId="0" borderId="0" xfId="0" applyFont="1" applyFill="1" applyAlignment="1">
      <alignment vertical="center"/>
    </xf>
    <xf numFmtId="181" fontId="3" fillId="0" borderId="0" xfId="0" applyNumberFormat="1" applyFont="1" applyAlignment="1">
      <alignment vertical="center"/>
    </xf>
    <xf numFmtId="180" fontId="3" fillId="0" borderId="0" xfId="0" applyNumberFormat="1" applyFont="1" applyBorder="1" applyAlignment="1">
      <alignment vertical="center"/>
    </xf>
    <xf numFmtId="181" fontId="3" fillId="0" borderId="0" xfId="0" applyNumberFormat="1" applyFont="1" applyBorder="1" applyAlignment="1">
      <alignment vertical="center"/>
    </xf>
    <xf numFmtId="169" fontId="20" fillId="0" borderId="0" xfId="0" applyNumberFormat="1" applyFont="1" applyFill="1" applyBorder="1" applyAlignment="1">
      <alignment vertical="center"/>
    </xf>
    <xf numFmtId="169" fontId="20" fillId="0" borderId="0" xfId="0" applyNumberFormat="1" applyFont="1" applyBorder="1" applyAlignment="1">
      <alignment vertical="center"/>
    </xf>
    <xf numFmtId="180" fontId="4" fillId="0" borderId="0" xfId="0" applyNumberFormat="1" applyFont="1" applyBorder="1" applyAlignment="1">
      <alignment vertical="center"/>
    </xf>
    <xf numFmtId="181" fontId="4" fillId="0" borderId="0" xfId="0" applyNumberFormat="1" applyFont="1" applyBorder="1" applyAlignment="1">
      <alignment vertical="center"/>
    </xf>
    <xf numFmtId="178" fontId="3" fillId="0" borderId="0" xfId="0" applyNumberFormat="1" applyFont="1" applyBorder="1" applyAlignment="1">
      <alignment vertical="center"/>
    </xf>
    <xf numFmtId="178" fontId="4" fillId="0" borderId="0" xfId="0" applyNumberFormat="1" applyFont="1" applyBorder="1" applyAlignment="1">
      <alignment vertical="center"/>
    </xf>
    <xf numFmtId="178" fontId="3" fillId="0" borderId="0" xfId="0" applyNumberFormat="1" applyFont="1" applyBorder="1" applyAlignment="1">
      <alignment horizontal="center" vertical="center"/>
    </xf>
    <xf numFmtId="178" fontId="3" fillId="0" borderId="0" xfId="0" applyNumberFormat="1" applyFont="1" applyFill="1" applyBorder="1" applyAlignment="1">
      <alignment horizontal="right" vertical="center"/>
    </xf>
    <xf numFmtId="177" fontId="3" fillId="0" borderId="0" xfId="0" applyNumberFormat="1" applyFont="1" applyBorder="1" applyAlignment="1">
      <alignment vertical="center"/>
    </xf>
    <xf numFmtId="177" fontId="4" fillId="0" borderId="0" xfId="0" applyNumberFormat="1" applyFont="1" applyBorder="1" applyAlignment="1">
      <alignment vertical="center"/>
    </xf>
    <xf numFmtId="177" fontId="3" fillId="0" borderId="0" xfId="0" applyNumberFormat="1" applyFont="1" applyBorder="1" applyAlignment="1">
      <alignment horizontal="right" vertical="center"/>
    </xf>
    <xf numFmtId="0" fontId="3" fillId="0" borderId="0" xfId="0" applyFont="1" applyBorder="1" applyAlignment="1">
      <alignment horizontal="center"/>
    </xf>
    <xf numFmtId="179" fontId="3" fillId="0" borderId="0" xfId="0" applyNumberFormat="1" applyFont="1" applyBorder="1"/>
    <xf numFmtId="180" fontId="3" fillId="0" borderId="0" xfId="0" applyNumberFormat="1" applyFont="1" applyFill="1" applyBorder="1" applyAlignment="1">
      <alignment vertical="center"/>
    </xf>
    <xf numFmtId="169" fontId="22" fillId="0" borderId="0" xfId="0" applyNumberFormat="1" applyFont="1" applyBorder="1" applyAlignment="1">
      <alignment vertical="center"/>
    </xf>
    <xf numFmtId="0" fontId="21" fillId="0" borderId="0" xfId="0" applyFont="1" applyAlignment="1">
      <alignment vertical="center"/>
    </xf>
    <xf numFmtId="180" fontId="4" fillId="0" borderId="0" xfId="0" applyNumberFormat="1" applyFont="1" applyFill="1" applyBorder="1" applyAlignment="1">
      <alignment vertical="center"/>
    </xf>
    <xf numFmtId="178" fontId="3" fillId="0" borderId="0" xfId="0" applyNumberFormat="1" applyFont="1" applyFill="1" applyBorder="1"/>
    <xf numFmtId="0" fontId="1" fillId="0" borderId="3" xfId="0" applyFont="1" applyBorder="1" applyAlignment="1">
      <alignment vertical="center"/>
    </xf>
    <xf numFmtId="185" fontId="3" fillId="0" borderId="0" xfId="0" applyNumberFormat="1" applyFont="1" applyBorder="1" applyAlignment="1">
      <alignment vertical="center"/>
    </xf>
    <xf numFmtId="185" fontId="4" fillId="0" borderId="0" xfId="0" applyNumberFormat="1" applyFont="1" applyBorder="1" applyAlignment="1">
      <alignment vertical="center"/>
    </xf>
    <xf numFmtId="185" fontId="1" fillId="0" borderId="0" xfId="0" applyNumberFormat="1" applyFont="1" applyAlignment="1">
      <alignment vertical="center"/>
    </xf>
    <xf numFmtId="185" fontId="9" fillId="0" borderId="0" xfId="0" applyNumberFormat="1" applyFont="1" applyAlignment="1">
      <alignment horizontal="centerContinuous" vertical="center"/>
    </xf>
    <xf numFmtId="185" fontId="3" fillId="0" borderId="0" xfId="0" applyNumberFormat="1" applyFont="1" applyBorder="1" applyAlignment="1">
      <alignment horizontal="center" vertical="center"/>
    </xf>
    <xf numFmtId="167" fontId="9" fillId="0" borderId="0" xfId="0" applyNumberFormat="1" applyFont="1" applyAlignment="1">
      <alignment horizontal="centerContinuous" vertical="center"/>
    </xf>
    <xf numFmtId="167" fontId="1" fillId="0" borderId="0" xfId="0" applyNumberFormat="1" applyFont="1" applyAlignment="1">
      <alignment vertical="center"/>
    </xf>
    <xf numFmtId="167" fontId="3" fillId="0" borderId="0" xfId="0" applyNumberFormat="1" applyFont="1" applyBorder="1" applyAlignment="1">
      <alignment vertical="center"/>
    </xf>
    <xf numFmtId="167" fontId="4" fillId="0" borderId="0" xfId="0" applyNumberFormat="1" applyFont="1" applyBorder="1" applyAlignment="1">
      <alignment vertical="center"/>
    </xf>
    <xf numFmtId="167" fontId="3" fillId="0" borderId="0" xfId="0" applyNumberFormat="1" applyFont="1" applyFill="1" applyBorder="1" applyAlignment="1">
      <alignment horizontal="right" vertical="center"/>
    </xf>
    <xf numFmtId="167" fontId="3" fillId="0" borderId="10" xfId="0" applyNumberFormat="1" applyFont="1" applyFill="1" applyBorder="1" applyAlignment="1">
      <alignment horizontal="right" vertical="center"/>
    </xf>
    <xf numFmtId="0" fontId="3" fillId="0" borderId="0" xfId="0" applyFont="1" applyFill="1" applyBorder="1"/>
    <xf numFmtId="180" fontId="3" fillId="0" borderId="0" xfId="0" applyNumberFormat="1" applyFont="1" applyFill="1" applyBorder="1"/>
    <xf numFmtId="169" fontId="6" fillId="0" borderId="0" xfId="0" applyNumberFormat="1" applyFont="1" applyBorder="1" applyAlignment="1">
      <alignment horizontal="right" vertical="center"/>
    </xf>
    <xf numFmtId="0" fontId="6" fillId="0" borderId="0" xfId="0" applyFont="1" applyAlignment="1">
      <alignment horizontal="center"/>
    </xf>
    <xf numFmtId="175" fontId="6" fillId="0" borderId="0" xfId="0" applyNumberFormat="1" applyFont="1" applyFill="1"/>
    <xf numFmtId="175" fontId="6" fillId="0" borderId="0" xfId="0" applyNumberFormat="1" applyFont="1"/>
    <xf numFmtId="169" fontId="23" fillId="0" borderId="0" xfId="0" applyNumberFormat="1" applyFont="1" applyFill="1" applyBorder="1" applyAlignment="1">
      <alignment vertical="center"/>
    </xf>
    <xf numFmtId="169" fontId="23" fillId="0" borderId="0" xfId="0" applyNumberFormat="1" applyFont="1" applyBorder="1" applyAlignment="1">
      <alignment vertical="center"/>
    </xf>
    <xf numFmtId="0" fontId="9" fillId="0" borderId="0" xfId="0" applyFont="1" applyBorder="1" applyAlignment="1">
      <alignment horizontal="centerContinuous"/>
    </xf>
    <xf numFmtId="178" fontId="1" fillId="0" borderId="0" xfId="0" applyNumberFormat="1" applyFont="1" applyBorder="1"/>
    <xf numFmtId="0" fontId="10" fillId="0" borderId="3" xfId="0" applyFont="1" applyBorder="1" applyAlignment="1">
      <alignment vertical="center"/>
    </xf>
    <xf numFmtId="183" fontId="1" fillId="0" borderId="0" xfId="0" applyNumberFormat="1" applyFont="1" applyBorder="1" applyAlignment="1">
      <alignment vertical="center"/>
    </xf>
    <xf numFmtId="180" fontId="1" fillId="0" borderId="0" xfId="0" applyNumberFormat="1" applyFont="1" applyBorder="1" applyAlignment="1">
      <alignment vertical="center"/>
    </xf>
    <xf numFmtId="183" fontId="24" fillId="0" borderId="0" xfId="0" applyNumberFormat="1" applyFont="1" applyAlignment="1">
      <alignment horizontal="centerContinuous"/>
    </xf>
    <xf numFmtId="184" fontId="3" fillId="0" borderId="0" xfId="0" applyNumberFormat="1" applyFont="1" applyFill="1" applyBorder="1" applyAlignment="1">
      <alignment vertical="center"/>
    </xf>
    <xf numFmtId="184" fontId="3" fillId="0" borderId="0" xfId="0" applyNumberFormat="1" applyFont="1" applyFill="1" applyBorder="1" applyAlignment="1">
      <alignment horizontal="right" vertical="center"/>
    </xf>
    <xf numFmtId="184" fontId="4" fillId="0" borderId="0" xfId="0" applyNumberFormat="1" applyFont="1" applyFill="1" applyBorder="1" applyAlignment="1">
      <alignment vertical="center"/>
    </xf>
    <xf numFmtId="184" fontId="4" fillId="0" borderId="0" xfId="0" applyNumberFormat="1" applyFont="1" applyBorder="1" applyAlignment="1">
      <alignment vertical="center"/>
    </xf>
    <xf numFmtId="179" fontId="1" fillId="0" borderId="0" xfId="0" applyNumberFormat="1" applyFont="1" applyFill="1" applyBorder="1" applyAlignment="1">
      <alignment vertical="center"/>
    </xf>
    <xf numFmtId="183" fontId="10" fillId="0" borderId="0" xfId="0" applyNumberFormat="1" applyFont="1" applyAlignment="1">
      <alignment horizontal="centerContinuous"/>
    </xf>
    <xf numFmtId="180" fontId="10" fillId="0" borderId="0" xfId="0" applyNumberFormat="1" applyFont="1" applyAlignment="1">
      <alignment horizontal="centerContinuous"/>
    </xf>
    <xf numFmtId="0" fontId="3" fillId="0" borderId="0" xfId="0" applyFont="1" applyBorder="1" applyAlignment="1">
      <alignment horizontal="left" vertical="center"/>
    </xf>
    <xf numFmtId="0" fontId="4" fillId="0" borderId="0" xfId="0" applyFont="1" applyBorder="1" applyAlignment="1">
      <alignment horizontal="left" vertical="center"/>
    </xf>
    <xf numFmtId="0" fontId="3" fillId="0" borderId="5" xfId="0" applyFont="1" applyFill="1" applyBorder="1" applyAlignment="1">
      <alignment horizontal="centerContinuous" vertical="center"/>
    </xf>
    <xf numFmtId="0" fontId="3" fillId="0" borderId="0" xfId="0" applyFont="1" applyAlignment="1">
      <alignment horizontal="center" vertical="center"/>
    </xf>
    <xf numFmtId="0" fontId="11" fillId="0" borderId="8" xfId="0" applyFont="1" applyBorder="1" applyAlignment="1">
      <alignment horizontal="centerContinuous" vertical="center"/>
    </xf>
    <xf numFmtId="0" fontId="11" fillId="0" borderId="6" xfId="0" applyFont="1" applyBorder="1" applyAlignment="1">
      <alignment horizontal="centerContinuous" vertical="center"/>
    </xf>
    <xf numFmtId="0" fontId="10" fillId="0" borderId="0" xfId="0" applyFont="1" applyFill="1" applyAlignment="1">
      <alignment horizontal="centerContinuous"/>
    </xf>
    <xf numFmtId="171" fontId="3" fillId="0" borderId="0" xfId="0" applyNumberFormat="1" applyFont="1" applyFill="1" applyAlignment="1">
      <alignment vertical="center"/>
    </xf>
    <xf numFmtId="171" fontId="3" fillId="0" borderId="0" xfId="0" applyNumberFormat="1" applyFont="1" applyAlignment="1">
      <alignment vertical="center"/>
    </xf>
    <xf numFmtId="171" fontId="3" fillId="0" borderId="0" xfId="0" applyNumberFormat="1" applyFont="1" applyFill="1" applyBorder="1" applyAlignment="1">
      <alignment vertical="center"/>
    </xf>
    <xf numFmtId="171" fontId="4" fillId="0" borderId="0" xfId="0" applyNumberFormat="1" applyFont="1" applyFill="1" applyBorder="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3" fillId="0" borderId="9" xfId="0" applyFont="1" applyBorder="1"/>
    <xf numFmtId="178" fontId="4" fillId="0" borderId="1" xfId="0" applyNumberFormat="1" applyFont="1" applyBorder="1" applyAlignment="1">
      <alignment vertical="center"/>
    </xf>
    <xf numFmtId="0" fontId="4" fillId="0" borderId="9" xfId="0" applyFont="1" applyBorder="1"/>
    <xf numFmtId="178" fontId="4" fillId="0" borderId="1" xfId="0" applyNumberFormat="1" applyFont="1" applyFill="1" applyBorder="1" applyAlignment="1">
      <alignment horizontal="right" vertical="center"/>
    </xf>
    <xf numFmtId="0" fontId="4" fillId="0" borderId="9" xfId="0" applyFont="1" applyBorder="1" applyAlignment="1">
      <alignment vertical="center"/>
    </xf>
    <xf numFmtId="179" fontId="4" fillId="0" borderId="1" xfId="0" applyNumberFormat="1" applyFont="1" applyBorder="1" applyAlignment="1">
      <alignment vertical="center"/>
    </xf>
    <xf numFmtId="179" fontId="4" fillId="0" borderId="4" xfId="0" applyNumberFormat="1" applyFont="1" applyBorder="1" applyAlignment="1">
      <alignment vertical="center"/>
    </xf>
    <xf numFmtId="0" fontId="1" fillId="0" borderId="0" xfId="0" applyFont="1" applyBorder="1" applyAlignment="1">
      <alignment horizontal="center" vertical="center"/>
    </xf>
    <xf numFmtId="0" fontId="19" fillId="0" borderId="0" xfId="0" applyFont="1" applyBorder="1" applyAlignment="1">
      <alignment horizontal="center" vertical="center" wrapText="1"/>
    </xf>
    <xf numFmtId="0" fontId="3" fillId="0" borderId="0" xfId="0" applyFont="1" applyBorder="1" applyAlignment="1">
      <alignment horizontal="center" vertical="center" wrapText="1"/>
    </xf>
    <xf numFmtId="2" fontId="19" fillId="0" borderId="0" xfId="0" applyNumberFormat="1" applyFont="1" applyBorder="1" applyAlignment="1">
      <alignment horizontal="center" vertical="center"/>
    </xf>
    <xf numFmtId="2" fontId="19" fillId="0" borderId="10" xfId="0" applyNumberFormat="1" applyFont="1" applyBorder="1" applyAlignment="1">
      <alignment horizontal="center" vertical="center"/>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3" fillId="0" borderId="10" xfId="0" applyFont="1" applyFill="1" applyBorder="1" applyAlignment="1">
      <alignment horizontal="centerContinuous"/>
    </xf>
    <xf numFmtId="171" fontId="3" fillId="0" borderId="0" xfId="0" applyNumberFormat="1" applyFont="1" applyAlignment="1">
      <alignment horizontal="right" vertical="center"/>
    </xf>
    <xf numFmtId="0" fontId="27" fillId="0" borderId="0" xfId="0" applyFont="1" applyAlignment="1">
      <alignment vertical="center"/>
    </xf>
    <xf numFmtId="168" fontId="3" fillId="0" borderId="0" xfId="0" applyNumberFormat="1" applyFont="1" applyAlignment="1">
      <alignment vertical="center"/>
    </xf>
    <xf numFmtId="168" fontId="3" fillId="0" borderId="0" xfId="0" applyNumberFormat="1" applyFont="1" applyBorder="1" applyAlignment="1">
      <alignment vertical="center"/>
    </xf>
    <xf numFmtId="168" fontId="4" fillId="0" borderId="0" xfId="0" applyNumberFormat="1" applyFont="1" applyBorder="1" applyAlignment="1">
      <alignment vertical="center"/>
    </xf>
    <xf numFmtId="168" fontId="7" fillId="0" borderId="0" xfId="0" applyNumberFormat="1" applyFont="1" applyFill="1" applyBorder="1" applyAlignment="1">
      <alignment horizontal="right" vertical="center"/>
    </xf>
    <xf numFmtId="168" fontId="20" fillId="0" borderId="0" xfId="0" applyNumberFormat="1" applyFont="1" applyFill="1" applyBorder="1" applyAlignment="1">
      <alignment horizontal="right" vertical="center"/>
    </xf>
    <xf numFmtId="168" fontId="7" fillId="0" borderId="0" xfId="0" applyNumberFormat="1" applyFont="1" applyAlignment="1">
      <alignment horizontal="right" vertical="center"/>
    </xf>
    <xf numFmtId="190" fontId="3" fillId="0" borderId="0" xfId="0" applyNumberFormat="1" applyFont="1" applyAlignment="1">
      <alignment horizontal="right" vertical="center"/>
    </xf>
    <xf numFmtId="190" fontId="7" fillId="0" borderId="0" xfId="0" applyNumberFormat="1" applyFont="1" applyBorder="1" applyAlignment="1">
      <alignment vertical="center"/>
    </xf>
    <xf numFmtId="190" fontId="7" fillId="0" borderId="10" xfId="0" applyNumberFormat="1" applyFont="1" applyBorder="1" applyAlignment="1">
      <alignment vertical="center"/>
    </xf>
    <xf numFmtId="190" fontId="20" fillId="0" borderId="0" xfId="0" applyNumberFormat="1" applyFont="1" applyBorder="1" applyAlignment="1">
      <alignment vertical="center"/>
    </xf>
    <xf numFmtId="190" fontId="20" fillId="0" borderId="10" xfId="0" applyNumberFormat="1" applyFont="1" applyBorder="1" applyAlignment="1">
      <alignment vertical="center"/>
    </xf>
    <xf numFmtId="190" fontId="7" fillId="0" borderId="10" xfId="0" applyNumberFormat="1" applyFont="1" applyBorder="1" applyAlignment="1">
      <alignment horizontal="right" vertical="center"/>
    </xf>
    <xf numFmtId="190" fontId="7" fillId="0" borderId="0" xfId="0" applyNumberFormat="1" applyFont="1" applyFill="1" applyBorder="1" applyAlignment="1">
      <alignment horizontal="right" vertical="center"/>
    </xf>
    <xf numFmtId="190" fontId="20" fillId="0" borderId="0" xfId="0" applyNumberFormat="1" applyFont="1" applyFill="1" applyBorder="1" applyAlignment="1">
      <alignment horizontal="right" vertical="center"/>
    </xf>
    <xf numFmtId="190" fontId="7" fillId="0" borderId="0" xfId="0" applyNumberFormat="1" applyFont="1" applyAlignment="1">
      <alignment vertical="center"/>
    </xf>
    <xf numFmtId="171" fontId="4" fillId="0" borderId="0" xfId="0" applyNumberFormat="1" applyFont="1" applyAlignment="1">
      <alignment vertical="center"/>
    </xf>
    <xf numFmtId="168" fontId="4" fillId="0" borderId="0" xfId="0" applyNumberFormat="1" applyFont="1" applyAlignment="1">
      <alignment vertical="center"/>
    </xf>
    <xf numFmtId="168" fontId="20" fillId="0" borderId="0" xfId="0" applyNumberFormat="1" applyFont="1" applyAlignment="1">
      <alignment horizontal="right" vertical="center"/>
    </xf>
    <xf numFmtId="190" fontId="20" fillId="0" borderId="0" xfId="0" applyNumberFormat="1" applyFont="1" applyAlignment="1">
      <alignment vertical="center"/>
    </xf>
    <xf numFmtId="0" fontId="4" fillId="0" borderId="0" xfId="0" applyFont="1" applyAlignment="1">
      <alignment horizontal="center"/>
    </xf>
    <xf numFmtId="190" fontId="3" fillId="0" borderId="0" xfId="0" applyNumberFormat="1" applyFont="1" applyBorder="1" applyAlignment="1"/>
    <xf numFmtId="192" fontId="11" fillId="0" borderId="0" xfId="0" applyNumberFormat="1" applyFont="1" applyBorder="1" applyAlignment="1">
      <alignment vertical="center"/>
    </xf>
    <xf numFmtId="187" fontId="4" fillId="0" borderId="1" xfId="0" applyNumberFormat="1" applyFont="1" applyFill="1" applyBorder="1" applyAlignment="1">
      <alignment horizontal="right" vertical="center"/>
    </xf>
    <xf numFmtId="186" fontId="11" fillId="0" borderId="0" xfId="0" applyNumberFormat="1" applyFont="1" applyBorder="1" applyAlignment="1">
      <alignment vertical="center"/>
    </xf>
    <xf numFmtId="3" fontId="25" fillId="0" borderId="0" xfId="0" applyNumberFormat="1" applyFont="1" applyFill="1" applyBorder="1" applyAlignment="1"/>
    <xf numFmtId="0" fontId="25" fillId="0" borderId="0" xfId="0" applyNumberFormat="1" applyFont="1" applyFill="1" applyBorder="1" applyAlignment="1"/>
    <xf numFmtId="0" fontId="3" fillId="0" borderId="11" xfId="0" applyFont="1" applyFill="1" applyBorder="1" applyAlignment="1">
      <alignment horizontal="centerContinuous" vertical="center"/>
    </xf>
    <xf numFmtId="0" fontId="3" fillId="0" borderId="11" xfId="0" applyFont="1" applyFill="1" applyBorder="1" applyAlignment="1">
      <alignment vertical="center"/>
    </xf>
    <xf numFmtId="0" fontId="3" fillId="0" borderId="12" xfId="0" applyFont="1" applyFill="1" applyBorder="1" applyAlignment="1">
      <alignment horizontal="centerContinuous" vertical="center"/>
    </xf>
    <xf numFmtId="0" fontId="3" fillId="0" borderId="14"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vertical="center"/>
    </xf>
    <xf numFmtId="0" fontId="3" fillId="0" borderId="15" xfId="0" applyFont="1" applyFill="1" applyBorder="1" applyAlignment="1">
      <alignment horizontal="centerContinuous" vertical="center"/>
    </xf>
    <xf numFmtId="0" fontId="3" fillId="0" borderId="4" xfId="0" applyFont="1" applyFill="1" applyBorder="1" applyAlignment="1">
      <alignment horizontal="centerContinuous" vertical="center"/>
    </xf>
    <xf numFmtId="0" fontId="3" fillId="0" borderId="1" xfId="0" applyFont="1" applyFill="1" applyBorder="1" applyAlignment="1">
      <alignment horizontal="centerContinuous" vertical="center"/>
    </xf>
    <xf numFmtId="0" fontId="3" fillId="0" borderId="15" xfId="0" applyFont="1" applyFill="1" applyBorder="1" applyAlignment="1">
      <alignment vertical="center"/>
    </xf>
    <xf numFmtId="0" fontId="3" fillId="0" borderId="8" xfId="0" applyFont="1" applyFill="1" applyBorder="1" applyAlignment="1">
      <alignment horizontal="centerContinuous" vertical="center"/>
    </xf>
    <xf numFmtId="0" fontId="3" fillId="0" borderId="2" xfId="0" applyFont="1" applyFill="1" applyBorder="1" applyAlignment="1">
      <alignment horizontal="centerContinuous" vertical="center"/>
    </xf>
    <xf numFmtId="0" fontId="3" fillId="0" borderId="13" xfId="0" applyFont="1" applyFill="1" applyBorder="1" applyAlignment="1">
      <alignment horizontal="centerContinuous" vertical="center"/>
    </xf>
    <xf numFmtId="0" fontId="0" fillId="0" borderId="0" xfId="0" applyFill="1"/>
    <xf numFmtId="0" fontId="11" fillId="0" borderId="0" xfId="0" applyFont="1" applyFill="1" applyBorder="1" applyAlignment="1">
      <alignment horizontal="centerContinuous" vertical="center"/>
    </xf>
    <xf numFmtId="0" fontId="11" fillId="0" borderId="0" xfId="0" applyFont="1" applyFill="1" applyBorder="1" applyAlignment="1">
      <alignment horizontal="left" vertical="center"/>
    </xf>
    <xf numFmtId="190" fontId="7" fillId="0" borderId="0" xfId="0" applyNumberFormat="1" applyFont="1" applyBorder="1" applyAlignment="1">
      <alignment horizontal="right" vertical="center"/>
    </xf>
    <xf numFmtId="190" fontId="3" fillId="0" borderId="0" xfId="0" applyNumberFormat="1" applyFont="1" applyBorder="1" applyAlignment="1">
      <alignment horizontal="right" vertical="center"/>
    </xf>
    <xf numFmtId="191" fontId="3" fillId="0" borderId="0" xfId="0" applyNumberFormat="1" applyFont="1" applyFill="1" applyBorder="1" applyAlignment="1">
      <alignment vertical="center"/>
    </xf>
    <xf numFmtId="191" fontId="3" fillId="0" borderId="0" xfId="0" applyNumberFormat="1" applyFont="1" applyFill="1" applyBorder="1" applyAlignment="1">
      <alignment horizontal="right" vertical="center"/>
    </xf>
    <xf numFmtId="190" fontId="3" fillId="0" borderId="0" xfId="0" applyNumberFormat="1" applyFont="1" applyFill="1" applyBorder="1" applyAlignment="1">
      <alignment vertical="center"/>
    </xf>
    <xf numFmtId="190" fontId="3" fillId="0" borderId="10" xfId="0" applyNumberFormat="1" applyFont="1" applyFill="1" applyBorder="1" applyAlignment="1">
      <alignment vertical="center"/>
    </xf>
    <xf numFmtId="191" fontId="3" fillId="0" borderId="0" xfId="0" applyNumberFormat="1" applyFont="1" applyBorder="1" applyAlignment="1">
      <alignment vertical="center"/>
    </xf>
    <xf numFmtId="191" fontId="3" fillId="0" borderId="0" xfId="0" applyNumberFormat="1" applyFont="1" applyBorder="1" applyAlignment="1">
      <alignment horizontal="right" vertical="center"/>
    </xf>
    <xf numFmtId="190" fontId="3" fillId="0" borderId="0" xfId="0" applyNumberFormat="1" applyFont="1" applyBorder="1" applyAlignment="1">
      <alignment vertical="center"/>
    </xf>
    <xf numFmtId="190" fontId="3" fillId="0" borderId="10" xfId="0" applyNumberFormat="1" applyFont="1" applyBorder="1" applyAlignment="1">
      <alignment vertical="center"/>
    </xf>
    <xf numFmtId="191" fontId="3" fillId="0" borderId="0" xfId="0" applyNumberFormat="1" applyFont="1"/>
    <xf numFmtId="191" fontId="4" fillId="0" borderId="0" xfId="0" applyNumberFormat="1" applyFont="1" applyBorder="1" applyAlignment="1">
      <alignment vertical="center"/>
    </xf>
    <xf numFmtId="191" fontId="4" fillId="0" borderId="0" xfId="0" applyNumberFormat="1" applyFont="1" applyFill="1" applyBorder="1" applyAlignment="1">
      <alignment horizontal="right" vertical="center"/>
    </xf>
    <xf numFmtId="191" fontId="4" fillId="0" borderId="0" xfId="0" applyNumberFormat="1" applyFont="1" applyBorder="1" applyAlignment="1">
      <alignment horizontal="right" vertical="center"/>
    </xf>
    <xf numFmtId="190" fontId="4" fillId="0" borderId="0" xfId="0" applyNumberFormat="1" applyFont="1" applyFill="1" applyBorder="1" applyAlignment="1">
      <alignment vertical="center"/>
    </xf>
    <xf numFmtId="190" fontId="4" fillId="0" borderId="10" xfId="0" applyNumberFormat="1" applyFont="1" applyFill="1" applyBorder="1" applyAlignment="1">
      <alignment vertical="center"/>
    </xf>
    <xf numFmtId="190" fontId="20" fillId="0" borderId="0" xfId="0" applyNumberFormat="1" applyFont="1" applyBorder="1" applyAlignment="1">
      <alignment horizontal="right" vertical="center"/>
    </xf>
    <xf numFmtId="0" fontId="11" fillId="0" borderId="3" xfId="0" applyFont="1" applyFill="1" applyBorder="1" applyAlignment="1">
      <alignment horizontal="centerContinuous" vertical="center"/>
    </xf>
    <xf numFmtId="0" fontId="11" fillId="0" borderId="8" xfId="0" applyFont="1" applyFill="1" applyBorder="1" applyAlignment="1">
      <alignment horizontal="centerContinuous" vertical="center"/>
    </xf>
    <xf numFmtId="0" fontId="11" fillId="0" borderId="2" xfId="0" applyFont="1" applyFill="1" applyBorder="1" applyAlignment="1">
      <alignment horizontal="centerContinuous" vertical="center"/>
    </xf>
    <xf numFmtId="0" fontId="11" fillId="0" borderId="11" xfId="0" applyFont="1" applyFill="1" applyBorder="1" applyAlignment="1">
      <alignment horizontal="centerContinuous" vertical="center"/>
    </xf>
    <xf numFmtId="0" fontId="11" fillId="0" borderId="5" xfId="0" applyFont="1" applyFill="1" applyBorder="1" applyAlignment="1">
      <alignment horizontal="centerContinuous" vertical="center"/>
    </xf>
    <xf numFmtId="187" fontId="3" fillId="0" borderId="0" xfId="0" applyNumberFormat="1" applyFont="1" applyFill="1" applyBorder="1" applyAlignment="1">
      <alignment horizontal="right" vertical="center"/>
    </xf>
    <xf numFmtId="190" fontId="3" fillId="0" borderId="10" xfId="0" applyNumberFormat="1" applyFont="1" applyBorder="1" applyAlignment="1">
      <alignment horizontal="right" vertical="center"/>
    </xf>
    <xf numFmtId="185" fontId="3" fillId="0" borderId="6" xfId="0" applyNumberFormat="1" applyFont="1" applyBorder="1" applyAlignment="1">
      <alignment horizontal="centerContinuous" vertical="center"/>
    </xf>
    <xf numFmtId="167" fontId="3" fillId="0" borderId="6" xfId="0" applyNumberFormat="1" applyFont="1" applyBorder="1" applyAlignment="1">
      <alignment horizontal="centerContinuous" vertical="center"/>
    </xf>
    <xf numFmtId="179" fontId="3" fillId="0" borderId="2" xfId="0" applyNumberFormat="1" applyFont="1" applyFill="1" applyBorder="1" applyAlignment="1">
      <alignment horizontal="centerContinuous" vertical="center"/>
    </xf>
    <xf numFmtId="167" fontId="3" fillId="0" borderId="5" xfId="0" applyNumberFormat="1" applyFont="1" applyBorder="1" applyAlignment="1">
      <alignment horizontal="centerContinuous" vertical="center"/>
    </xf>
    <xf numFmtId="179" fontId="3" fillId="0" borderId="5" xfId="0" applyNumberFormat="1" applyFont="1" applyFill="1" applyBorder="1" applyAlignment="1">
      <alignment horizontal="centerContinuous" vertical="center"/>
    </xf>
    <xf numFmtId="185" fontId="3" fillId="0" borderId="15" xfId="0" applyNumberFormat="1" applyFont="1" applyBorder="1" applyAlignment="1">
      <alignment horizontal="centerContinuous" vertical="center"/>
    </xf>
    <xf numFmtId="167" fontId="3" fillId="0" borderId="8" xfId="0" applyNumberFormat="1" applyFont="1" applyBorder="1" applyAlignment="1">
      <alignment horizontal="centerContinuous" vertical="center"/>
    </xf>
    <xf numFmtId="176" fontId="3" fillId="0" borderId="5" xfId="0" applyNumberFormat="1" applyFont="1" applyFill="1" applyBorder="1" applyAlignment="1">
      <alignment horizontal="centerContinuous" vertical="center"/>
    </xf>
    <xf numFmtId="167" fontId="3" fillId="0" borderId="0" xfId="0" applyNumberFormat="1" applyFont="1" applyBorder="1" applyAlignment="1">
      <alignment horizontal="centerContinuous" vertical="center"/>
    </xf>
    <xf numFmtId="185" fontId="3" fillId="0" borderId="0" xfId="0" applyNumberFormat="1" applyFont="1" applyBorder="1" applyAlignment="1">
      <alignment horizontal="centerContinuous" vertical="center"/>
    </xf>
    <xf numFmtId="176" fontId="3" fillId="0" borderId="13" xfId="0" applyNumberFormat="1" applyFont="1" applyFill="1" applyBorder="1" applyAlignment="1">
      <alignment horizontal="centerContinuous" vertical="center"/>
    </xf>
    <xf numFmtId="0" fontId="4" fillId="0" borderId="0" xfId="0" applyFont="1" applyBorder="1" applyAlignment="1"/>
    <xf numFmtId="0" fontId="4" fillId="0" borderId="1" xfId="0" applyFont="1" applyBorder="1" applyAlignment="1"/>
    <xf numFmtId="183" fontId="4" fillId="0" borderId="1" xfId="0" applyNumberFormat="1" applyFont="1" applyBorder="1" applyAlignment="1">
      <alignment vertical="center"/>
    </xf>
    <xf numFmtId="188" fontId="4" fillId="0" borderId="1" xfId="0" applyNumberFormat="1" applyFont="1" applyBorder="1" applyAlignment="1">
      <alignment vertical="center"/>
    </xf>
    <xf numFmtId="189" fontId="4" fillId="0" borderId="1" xfId="0" applyNumberFormat="1" applyFont="1" applyBorder="1" applyAlignment="1">
      <alignment vertical="center"/>
    </xf>
    <xf numFmtId="176" fontId="4" fillId="0" borderId="1" xfId="0" applyNumberFormat="1" applyFont="1" applyBorder="1" applyAlignment="1">
      <alignment vertical="center"/>
    </xf>
    <xf numFmtId="172" fontId="4" fillId="0" borderId="4" xfId="0" applyNumberFormat="1" applyFont="1" applyBorder="1" applyAlignment="1">
      <alignment vertical="center"/>
    </xf>
    <xf numFmtId="179" fontId="3" fillId="0" borderId="0" xfId="0" applyNumberFormat="1" applyFont="1" applyAlignment="1">
      <alignment vertical="center"/>
    </xf>
    <xf numFmtId="176" fontId="3" fillId="0" borderId="0" xfId="0" applyNumberFormat="1" applyFont="1" applyAlignment="1">
      <alignment vertical="center"/>
    </xf>
    <xf numFmtId="179" fontId="3" fillId="0" borderId="0" xfId="0" applyNumberFormat="1" applyFont="1" applyFill="1" applyAlignment="1">
      <alignment vertical="center"/>
    </xf>
    <xf numFmtId="0" fontId="11" fillId="0" borderId="0" xfId="0" applyFont="1" applyFill="1" applyBorder="1" applyAlignment="1">
      <alignment vertical="center"/>
    </xf>
    <xf numFmtId="193" fontId="3" fillId="0" borderId="10" xfId="0" applyNumberFormat="1" applyFont="1" applyBorder="1" applyAlignment="1">
      <alignment horizontal="right" vertical="center"/>
    </xf>
    <xf numFmtId="193" fontId="4" fillId="0" borderId="10" xfId="0" applyNumberFormat="1" applyFont="1" applyBorder="1" applyAlignment="1">
      <alignment horizontal="right" vertical="center"/>
    </xf>
    <xf numFmtId="193" fontId="4" fillId="0" borderId="4" xfId="0" applyNumberFormat="1" applyFont="1" applyBorder="1" applyAlignment="1">
      <alignment vertical="center"/>
    </xf>
    <xf numFmtId="193" fontId="3" fillId="0" borderId="0" xfId="0" applyNumberFormat="1" applyFont="1" applyBorder="1" applyAlignment="1">
      <alignment horizontal="right" vertical="center"/>
    </xf>
    <xf numFmtId="0" fontId="28" fillId="0" borderId="0" xfId="0" applyFont="1" applyBorder="1" applyAlignment="1">
      <alignment vertical="center"/>
    </xf>
    <xf numFmtId="192" fontId="29" fillId="0" borderId="0" xfId="0" applyNumberFormat="1" applyFont="1" applyBorder="1" applyAlignment="1">
      <alignment vertical="center"/>
    </xf>
    <xf numFmtId="0" fontId="30" fillId="0" borderId="0" xfId="0" applyFont="1" applyAlignment="1">
      <alignment vertical="center"/>
    </xf>
    <xf numFmtId="0" fontId="3" fillId="0" borderId="0" xfId="0" applyFont="1" applyFill="1" applyAlignment="1">
      <alignment horizontal="centerContinuous"/>
    </xf>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11" fillId="0" borderId="6" xfId="0" applyFont="1" applyFill="1" applyBorder="1" applyAlignment="1">
      <alignment horizontal="centerContinuous" vertical="center"/>
    </xf>
    <xf numFmtId="187" fontId="4" fillId="0" borderId="1" xfId="0" applyNumberFormat="1" applyFont="1" applyFill="1" applyBorder="1" applyAlignment="1">
      <alignment vertical="center"/>
    </xf>
    <xf numFmtId="187" fontId="4" fillId="0" borderId="4" xfId="0" applyNumberFormat="1" applyFont="1" applyFill="1" applyBorder="1" applyAlignment="1">
      <alignment vertical="center"/>
    </xf>
    <xf numFmtId="178" fontId="3" fillId="0" borderId="0" xfId="0" applyNumberFormat="1" applyFont="1" applyFill="1" applyBorder="1" applyAlignment="1">
      <alignment vertical="center"/>
    </xf>
    <xf numFmtId="178" fontId="4" fillId="0" borderId="0" xfId="0" applyNumberFormat="1" applyFont="1" applyFill="1" applyBorder="1" applyAlignment="1">
      <alignment vertical="center"/>
    </xf>
    <xf numFmtId="0" fontId="1" fillId="0" borderId="0" xfId="0" applyFont="1" applyFill="1" applyBorder="1"/>
    <xf numFmtId="168" fontId="29" fillId="0" borderId="0" xfId="0" applyNumberFormat="1" applyFont="1" applyBorder="1" applyAlignment="1">
      <alignment vertical="center"/>
    </xf>
    <xf numFmtId="0" fontId="28" fillId="0" borderId="0" xfId="0" applyFont="1" applyBorder="1"/>
    <xf numFmtId="0" fontId="3" fillId="0" borderId="6" xfId="0" applyFont="1" applyFill="1" applyBorder="1" applyAlignment="1">
      <alignment horizontal="centerContinuous" vertical="center"/>
    </xf>
    <xf numFmtId="0" fontId="9" fillId="0" borderId="0" xfId="0" applyFont="1" applyFill="1" applyAlignment="1">
      <alignment horizontal="centerContinuous" vertical="center"/>
    </xf>
    <xf numFmtId="0" fontId="3" fillId="0" borderId="0" xfId="0" applyFont="1" applyFill="1" applyAlignment="1">
      <alignmen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right" vertical="center"/>
    </xf>
    <xf numFmtId="177" fontId="3" fillId="0" borderId="0" xfId="0" quotePrefix="1" applyNumberFormat="1" applyFont="1" applyFill="1" applyBorder="1" applyAlignment="1">
      <alignment horizontal="right" vertical="center"/>
    </xf>
    <xf numFmtId="177" fontId="3" fillId="0" borderId="0" xfId="0" applyNumberFormat="1" applyFont="1" applyFill="1" applyBorder="1" applyAlignment="1">
      <alignment horizontal="center" vertical="center"/>
    </xf>
    <xf numFmtId="177" fontId="4" fillId="0" borderId="0" xfId="0" applyNumberFormat="1" applyFont="1" applyFill="1" applyBorder="1" applyAlignment="1">
      <alignment vertical="center"/>
    </xf>
    <xf numFmtId="177" fontId="12"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174" fontId="11" fillId="0" borderId="0" xfId="0" applyNumberFormat="1" applyFont="1" applyFill="1" applyBorder="1" applyAlignment="1">
      <alignment vertical="center"/>
    </xf>
    <xf numFmtId="173" fontId="11" fillId="0" borderId="0" xfId="0" applyNumberFormat="1" applyFont="1" applyFill="1" applyBorder="1" applyAlignment="1">
      <alignment horizontal="right" vertical="center"/>
    </xf>
    <xf numFmtId="0" fontId="2" fillId="0" borderId="0" xfId="0" applyFont="1" applyFill="1" applyBorder="1"/>
    <xf numFmtId="174" fontId="12" fillId="0" borderId="0" xfId="0" applyNumberFormat="1" applyFont="1" applyFill="1" applyBorder="1" applyAlignment="1">
      <alignment vertical="center"/>
    </xf>
    <xf numFmtId="173" fontId="12" fillId="0" borderId="0" xfId="0" applyNumberFormat="1" applyFont="1" applyFill="1" applyBorder="1" applyAlignment="1">
      <alignment horizontal="right" vertical="center"/>
    </xf>
    <xf numFmtId="0" fontId="2" fillId="0" borderId="0" xfId="0" applyFont="1" applyFill="1"/>
    <xf numFmtId="173" fontId="11" fillId="0" borderId="0" xfId="0" applyNumberFormat="1" applyFont="1" applyFill="1" applyBorder="1" applyAlignment="1">
      <alignment vertical="center"/>
    </xf>
    <xf numFmtId="174" fontId="11" fillId="0" borderId="0" xfId="0" applyNumberFormat="1" applyFont="1" applyFill="1" applyBorder="1" applyAlignment="1">
      <alignment horizontal="right" vertical="center"/>
    </xf>
    <xf numFmtId="178" fontId="4" fillId="0" borderId="1" xfId="0" applyNumberFormat="1" applyFont="1" applyFill="1" applyBorder="1" applyAlignment="1">
      <alignment vertical="center"/>
    </xf>
    <xf numFmtId="0" fontId="9" fillId="0" borderId="0" xfId="0" applyFont="1" applyFill="1" applyBorder="1" applyAlignment="1">
      <alignment horizontal="centerContinuous"/>
    </xf>
    <xf numFmtId="0" fontId="2" fillId="0" borderId="0" xfId="0" applyFont="1" applyFill="1" applyBorder="1" applyAlignment="1">
      <alignment horizontal="centerContinuous"/>
    </xf>
    <xf numFmtId="0" fontId="10" fillId="0" borderId="0" xfId="0" applyFont="1" applyFill="1"/>
    <xf numFmtId="0" fontId="1" fillId="0" borderId="0" xfId="0" applyFont="1" applyFill="1" applyBorder="1" applyAlignment="1">
      <alignment horizontal="centerContinuous"/>
    </xf>
    <xf numFmtId="178" fontId="4" fillId="0" borderId="4" xfId="0" applyNumberFormat="1" applyFont="1" applyFill="1" applyBorder="1" applyAlignment="1">
      <alignment horizontal="right" vertical="center"/>
    </xf>
    <xf numFmtId="0" fontId="2" fillId="0" borderId="0" xfId="0" applyFont="1" applyFill="1" applyAlignment="1">
      <alignment horizontal="centerContinuous" vertical="center"/>
    </xf>
    <xf numFmtId="187" fontId="4" fillId="0" borderId="4" xfId="0" applyNumberFormat="1" applyFont="1" applyFill="1" applyBorder="1" applyAlignment="1">
      <alignment horizontal="right" vertical="center"/>
    </xf>
    <xf numFmtId="177" fontId="11" fillId="0" borderId="0" xfId="0" applyNumberFormat="1" applyFont="1" applyFill="1" applyBorder="1" applyAlignment="1">
      <alignment vertical="center"/>
    </xf>
    <xf numFmtId="2" fontId="3" fillId="0" borderId="0" xfId="0" applyNumberFormat="1" applyFont="1" applyFill="1" applyBorder="1" applyAlignment="1">
      <alignment horizontal="center" vertical="center"/>
    </xf>
    <xf numFmtId="182" fontId="4" fillId="0" borderId="1" xfId="0" applyNumberFormat="1" applyFont="1" applyBorder="1" applyAlignment="1">
      <alignment vertical="center"/>
    </xf>
    <xf numFmtId="193" fontId="4" fillId="0" borderId="1" xfId="0" applyNumberFormat="1" applyFont="1" applyFill="1" applyBorder="1" applyAlignment="1">
      <alignment horizontal="right" vertical="center"/>
    </xf>
    <xf numFmtId="193" fontId="4" fillId="0" borderId="1" xfId="0" applyNumberFormat="1" applyFont="1" applyBorder="1" applyAlignment="1">
      <alignment vertical="center"/>
    </xf>
    <xf numFmtId="179" fontId="6" fillId="0" borderId="0" xfId="0" applyNumberFormat="1" applyFont="1" applyFill="1" applyAlignment="1">
      <alignment horizontal="right"/>
    </xf>
    <xf numFmtId="168" fontId="3" fillId="0" borderId="1" xfId="0" applyNumberFormat="1" applyFont="1" applyBorder="1" applyAlignment="1">
      <alignment vertical="center"/>
    </xf>
    <xf numFmtId="171" fontId="3" fillId="0" borderId="0" xfId="0" applyNumberFormat="1" applyFont="1" applyFill="1" applyAlignment="1">
      <alignment horizontal="center" vertical="center"/>
    </xf>
    <xf numFmtId="195" fontId="3" fillId="0" borderId="0" xfId="0" applyNumberFormat="1" applyFont="1" applyAlignment="1">
      <alignment vertical="center"/>
    </xf>
    <xf numFmtId="165" fontId="3" fillId="0" borderId="0" xfId="0" applyNumberFormat="1" applyFont="1" applyFill="1"/>
    <xf numFmtId="194" fontId="3" fillId="0" borderId="0" xfId="0" applyNumberFormat="1" applyFont="1"/>
    <xf numFmtId="189" fontId="3" fillId="0" borderId="0" xfId="0" applyNumberFormat="1" applyFont="1"/>
    <xf numFmtId="178" fontId="1" fillId="0" borderId="0" xfId="0" applyNumberFormat="1" applyFont="1" applyAlignment="1">
      <alignment vertical="center"/>
    </xf>
    <xf numFmtId="0" fontId="5" fillId="0" borderId="0" xfId="0" applyFont="1" applyFill="1" applyAlignment="1">
      <alignment horizontal="left"/>
    </xf>
    <xf numFmtId="0" fontId="2" fillId="0" borderId="0" xfId="0" applyFont="1" applyFill="1" applyAlignment="1">
      <alignment horizontal="left"/>
    </xf>
    <xf numFmtId="0" fontId="11" fillId="0" borderId="10" xfId="0" applyFont="1" applyFill="1" applyBorder="1" applyAlignment="1">
      <alignment horizontal="centerContinuous" vertical="top"/>
    </xf>
    <xf numFmtId="0" fontId="11" fillId="0" borderId="15" xfId="0" applyFont="1" applyFill="1" applyBorder="1" applyAlignment="1">
      <alignment horizontal="centerContinuous" vertical="top"/>
    </xf>
    <xf numFmtId="0" fontId="3" fillId="0" borderId="9" xfId="0" applyFont="1" applyFill="1" applyBorder="1" applyAlignment="1">
      <alignment horizontal="centerContinuous" vertical="top"/>
    </xf>
    <xf numFmtId="0" fontId="3" fillId="0" borderId="4" xfId="0" applyFont="1" applyFill="1" applyBorder="1" applyAlignment="1">
      <alignment horizontal="centerContinuous" vertical="top"/>
    </xf>
    <xf numFmtId="0" fontId="3" fillId="0" borderId="1" xfId="0" applyFont="1" applyFill="1" applyBorder="1" applyAlignment="1">
      <alignment horizontal="centerContinuous" vertical="top"/>
    </xf>
    <xf numFmtId="191" fontId="3" fillId="0" borderId="0" xfId="0" applyNumberFormat="1" applyFont="1" applyAlignment="1">
      <alignment vertical="center"/>
    </xf>
    <xf numFmtId="191" fontId="3" fillId="0" borderId="0" xfId="0" applyNumberFormat="1" applyFont="1" applyAlignment="1">
      <alignment horizontal="right" vertical="center"/>
    </xf>
    <xf numFmtId="191" fontId="3" fillId="0" borderId="0" xfId="0" applyNumberFormat="1" applyFont="1" applyFill="1" applyAlignment="1">
      <alignment vertical="center"/>
    </xf>
    <xf numFmtId="190" fontId="3" fillId="0" borderId="0" xfId="0" applyNumberFormat="1" applyFont="1" applyAlignment="1">
      <alignment vertical="center"/>
    </xf>
    <xf numFmtId="191" fontId="4" fillId="0" borderId="0" xfId="0" applyNumberFormat="1" applyFont="1" applyAlignment="1">
      <alignment vertical="center"/>
    </xf>
    <xf numFmtId="191" fontId="4" fillId="0" borderId="0" xfId="0" applyNumberFormat="1" applyFont="1" applyAlignment="1">
      <alignment horizontal="right" vertical="center"/>
    </xf>
    <xf numFmtId="191" fontId="4" fillId="0" borderId="0" xfId="0" applyNumberFormat="1" applyFont="1" applyFill="1" applyAlignment="1">
      <alignment vertical="center"/>
    </xf>
    <xf numFmtId="190" fontId="4" fillId="0" borderId="0" xfId="0" applyNumberFormat="1" applyFont="1" applyAlignment="1">
      <alignment vertical="center"/>
    </xf>
    <xf numFmtId="190" fontId="4" fillId="0" borderId="10" xfId="0" applyNumberFormat="1" applyFont="1" applyBorder="1" applyAlignment="1">
      <alignment vertical="center"/>
    </xf>
    <xf numFmtId="171" fontId="3" fillId="0" borderId="0" xfId="0" applyNumberFormat="1" applyFont="1" applyFill="1" applyAlignment="1">
      <alignment horizontal="right" vertical="center"/>
    </xf>
    <xf numFmtId="168" fontId="3" fillId="0" borderId="0" xfId="0" applyNumberFormat="1" applyFont="1" applyAlignment="1">
      <alignment horizontal="right" vertical="center"/>
    </xf>
    <xf numFmtId="190" fontId="7" fillId="0" borderId="0" xfId="0" applyNumberFormat="1" applyFont="1" applyAlignment="1">
      <alignment horizontal="right" vertical="center"/>
    </xf>
    <xf numFmtId="0" fontId="10" fillId="0" borderId="0" xfId="0" applyFont="1" applyFill="1" applyBorder="1" applyAlignment="1">
      <alignment vertical="center"/>
    </xf>
    <xf numFmtId="0" fontId="9" fillId="0" borderId="0" xfId="0" applyFont="1" applyFill="1" applyBorder="1"/>
    <xf numFmtId="0" fontId="9" fillId="0" borderId="0" xfId="0" applyFont="1" applyFill="1"/>
    <xf numFmtId="174" fontId="10" fillId="0" borderId="0" xfId="0" applyNumberFormat="1" applyFont="1" applyFill="1" applyBorder="1" applyAlignment="1">
      <alignment vertical="center"/>
    </xf>
    <xf numFmtId="0" fontId="10" fillId="0" borderId="0" xfId="0" applyFont="1" applyFill="1" applyBorder="1"/>
    <xf numFmtId="171" fontId="4" fillId="0" borderId="0" xfId="0" applyNumberFormat="1" applyFont="1" applyAlignment="1">
      <alignment horizontal="right" vertical="center"/>
    </xf>
    <xf numFmtId="168" fontId="4" fillId="0" borderId="0" xfId="0" applyNumberFormat="1" applyFont="1" applyAlignment="1">
      <alignment horizontal="right" vertical="center"/>
    </xf>
    <xf numFmtId="190" fontId="20" fillId="0" borderId="10" xfId="0" applyNumberFormat="1" applyFont="1" applyBorder="1" applyAlignment="1">
      <alignment horizontal="right" vertical="center"/>
    </xf>
    <xf numFmtId="191" fontId="3" fillId="0" borderId="0" xfId="0" applyNumberFormat="1" applyFont="1" applyFill="1" applyAlignment="1">
      <alignment horizontal="right" vertical="center"/>
    </xf>
    <xf numFmtId="190" fontId="4" fillId="0" borderId="10" xfId="0" applyNumberFormat="1" applyFont="1" applyBorder="1" applyAlignment="1">
      <alignment horizontal="right" vertical="center"/>
    </xf>
    <xf numFmtId="190" fontId="4" fillId="0" borderId="0" xfId="0" applyNumberFormat="1" applyFont="1" applyAlignment="1">
      <alignment horizontal="right" vertical="center"/>
    </xf>
    <xf numFmtId="0" fontId="6" fillId="0" borderId="0" xfId="0" applyFont="1" applyFill="1" applyBorder="1"/>
    <xf numFmtId="0" fontId="31" fillId="0" borderId="0" xfId="1"/>
    <xf numFmtId="0" fontId="32" fillId="0" borderId="0" xfId="1" applyFont="1" applyAlignment="1">
      <alignment horizontal="center" vertical="center"/>
    </xf>
    <xf numFmtId="0" fontId="33" fillId="0" borderId="0" xfId="1" applyFont="1" applyAlignment="1">
      <alignment vertical="center"/>
    </xf>
    <xf numFmtId="0" fontId="31" fillId="0" borderId="0" xfId="1" applyAlignment="1">
      <alignment vertical="center"/>
    </xf>
    <xf numFmtId="0" fontId="33" fillId="0" borderId="0" xfId="1" applyFont="1" applyAlignment="1">
      <alignment horizontal="justify" vertical="center"/>
    </xf>
    <xf numFmtId="0" fontId="33" fillId="0" borderId="0" xfId="1" quotePrefix="1" applyFont="1" applyAlignment="1">
      <alignment horizontal="justify" vertical="center"/>
    </xf>
    <xf numFmtId="0" fontId="3" fillId="0" borderId="3" xfId="0" applyFont="1" applyBorder="1" applyAlignment="1">
      <alignment horizontal="center" vertical="center" wrapText="1"/>
    </xf>
    <xf numFmtId="0" fontId="3" fillId="0" borderId="13" xfId="0" applyFont="1" applyFill="1" applyBorder="1" applyAlignment="1">
      <alignment horizontal="center" vertical="center"/>
    </xf>
    <xf numFmtId="0" fontId="3" fillId="0" borderId="10" xfId="0" applyFont="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19" fillId="0" borderId="3" xfId="0" applyFont="1" applyBorder="1" applyAlignment="1">
      <alignment horizontal="center" vertical="center" wrapText="1"/>
    </xf>
    <xf numFmtId="0" fontId="11" fillId="0" borderId="0" xfId="0" applyFont="1" applyBorder="1" applyAlignment="1">
      <alignment horizontal="center" vertical="center"/>
    </xf>
    <xf numFmtId="0" fontId="3" fillId="0" borderId="4" xfId="0" applyFont="1" applyFill="1" applyBorder="1" applyAlignment="1">
      <alignment horizontal="center" vertical="center"/>
    </xf>
    <xf numFmtId="0" fontId="0" fillId="0" borderId="0" xfId="0"/>
    <xf numFmtId="0" fontId="11" fillId="0" borderId="0" xfId="0" applyFont="1" applyBorder="1" applyAlignment="1">
      <alignment horizontal="center" vertical="center"/>
    </xf>
    <xf numFmtId="0" fontId="34" fillId="0" borderId="0" xfId="0" applyFont="1" applyAlignment="1">
      <alignment horizontal="center" vertical="center"/>
    </xf>
    <xf numFmtId="190" fontId="4" fillId="0" borderId="0" xfId="0" applyNumberFormat="1" applyFont="1" applyBorder="1" applyAlignment="1">
      <alignment horizontal="right" vertical="center"/>
    </xf>
    <xf numFmtId="0" fontId="3" fillId="0" borderId="3" xfId="0" applyFont="1" applyBorder="1" applyAlignment="1">
      <alignment horizontal="center" vertical="center" wrapText="1"/>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0" xfId="0"/>
    <xf numFmtId="195" fontId="3" fillId="0" borderId="0" xfId="0" applyNumberFormat="1" applyFont="1" applyFill="1" applyBorder="1" applyAlignment="1">
      <alignment vertical="center"/>
    </xf>
    <xf numFmtId="195" fontId="3" fillId="0" borderId="0" xfId="0" applyNumberFormat="1" applyFont="1" applyBorder="1" applyAlignment="1">
      <alignment vertical="center"/>
    </xf>
    <xf numFmtId="193" fontId="3" fillId="0" borderId="0" xfId="0" applyNumberFormat="1" applyFont="1" applyBorder="1" applyAlignment="1">
      <alignment vertical="center"/>
    </xf>
    <xf numFmtId="193" fontId="3" fillId="0" borderId="10" xfId="0" applyNumberFormat="1" applyFont="1" applyBorder="1" applyAlignment="1">
      <alignment vertical="center"/>
    </xf>
    <xf numFmtId="195" fontId="4" fillId="0" borderId="0" xfId="0" applyNumberFormat="1" applyFont="1" applyFill="1" applyBorder="1" applyAlignment="1">
      <alignment vertical="center"/>
    </xf>
    <xf numFmtId="195" fontId="4" fillId="0" borderId="0" xfId="0" applyNumberFormat="1" applyFont="1" applyBorder="1" applyAlignment="1">
      <alignment vertical="center"/>
    </xf>
    <xf numFmtId="193" fontId="4" fillId="0" borderId="0" xfId="0" applyNumberFormat="1" applyFont="1" applyBorder="1" applyAlignment="1">
      <alignment vertical="center"/>
    </xf>
    <xf numFmtId="193" fontId="4" fillId="0" borderId="10" xfId="0" applyNumberFormat="1" applyFont="1" applyBorder="1" applyAlignment="1">
      <alignment vertical="center"/>
    </xf>
    <xf numFmtId="195" fontId="3" fillId="0" borderId="0" xfId="0" applyNumberFormat="1" applyFont="1" applyFill="1" applyBorder="1" applyAlignment="1">
      <alignment horizontal="right" vertical="center"/>
    </xf>
    <xf numFmtId="3" fontId="11" fillId="0" borderId="0" xfId="0" applyNumberFormat="1" applyFont="1" applyAlignment="1">
      <alignment vertical="center"/>
    </xf>
    <xf numFmtId="195" fontId="3" fillId="0" borderId="0" xfId="0" applyNumberFormat="1" applyFont="1" applyFill="1" applyBorder="1" applyAlignment="1">
      <alignment horizontal="right" vertical="center" indent="1"/>
    </xf>
    <xf numFmtId="195" fontId="4" fillId="0" borderId="0" xfId="0" applyNumberFormat="1" applyFont="1" applyFill="1" applyBorder="1" applyAlignment="1">
      <alignment horizontal="right" vertical="center"/>
    </xf>
    <xf numFmtId="193" fontId="4" fillId="0" borderId="0" xfId="0" applyNumberFormat="1" applyFont="1" applyBorder="1" applyAlignment="1">
      <alignment horizontal="right" vertical="center"/>
    </xf>
    <xf numFmtId="195" fontId="4" fillId="0" borderId="0" xfId="0" applyNumberFormat="1" applyFont="1" applyFill="1" applyBorder="1" applyAlignment="1">
      <alignment horizontal="right" vertical="center" indent="1"/>
    </xf>
    <xf numFmtId="190" fontId="11" fillId="0" borderId="10" xfId="0" applyNumberFormat="1" applyFont="1" applyFill="1" applyBorder="1" applyAlignment="1">
      <alignment horizontal="right" vertical="center"/>
    </xf>
    <xf numFmtId="190" fontId="11" fillId="0" borderId="0" xfId="0" applyNumberFormat="1" applyFont="1" applyFill="1" applyBorder="1" applyAlignment="1">
      <alignment horizontal="right" vertical="center"/>
    </xf>
    <xf numFmtId="190" fontId="4" fillId="0" borderId="0" xfId="0" applyNumberFormat="1" applyFont="1" applyBorder="1" applyAlignment="1">
      <alignment horizontal="center" vertical="center"/>
    </xf>
    <xf numFmtId="190" fontId="3" fillId="0" borderId="0" xfId="0" applyNumberFormat="1" applyFont="1" applyBorder="1" applyAlignment="1">
      <alignment horizontal="center" vertical="center"/>
    </xf>
    <xf numFmtId="190" fontId="11" fillId="0" borderId="0" xfId="0" applyNumberFormat="1" applyFont="1" applyBorder="1" applyAlignment="1">
      <alignment horizontal="right" vertical="center"/>
    </xf>
    <xf numFmtId="190" fontId="11" fillId="0" borderId="0" xfId="0" applyNumberFormat="1" applyFont="1" applyFill="1" applyBorder="1" applyAlignment="1">
      <alignment vertical="center"/>
    </xf>
    <xf numFmtId="190" fontId="11" fillId="0" borderId="10" xfId="0" applyNumberFormat="1" applyFont="1" applyFill="1" applyBorder="1" applyAlignment="1">
      <alignment vertical="center"/>
    </xf>
    <xf numFmtId="190" fontId="11" fillId="0" borderId="0" xfId="0" applyNumberFormat="1" applyFont="1" applyAlignment="1">
      <alignment horizontal="right" vertical="center"/>
    </xf>
    <xf numFmtId="190" fontId="11" fillId="0" borderId="0" xfId="0" applyNumberFormat="1" applyFont="1" applyFill="1" applyAlignment="1">
      <alignment vertical="center"/>
    </xf>
    <xf numFmtId="190" fontId="12" fillId="0" borderId="0" xfId="0" applyNumberFormat="1" applyFont="1" applyBorder="1" applyAlignment="1">
      <alignment horizontal="right" vertical="center"/>
    </xf>
    <xf numFmtId="190" fontId="12" fillId="0" borderId="0" xfId="0" applyNumberFormat="1" applyFont="1" applyFill="1" applyBorder="1" applyAlignment="1">
      <alignment vertical="center"/>
    </xf>
    <xf numFmtId="190" fontId="12" fillId="0" borderId="10" xfId="0" applyNumberFormat="1" applyFont="1" applyFill="1" applyBorder="1" applyAlignment="1">
      <alignment vertical="center"/>
    </xf>
    <xf numFmtId="190" fontId="4" fillId="0" borderId="10" xfId="0" applyNumberFormat="1" applyFont="1" applyBorder="1" applyAlignment="1">
      <alignment horizontal="center" vertical="center"/>
    </xf>
    <xf numFmtId="190" fontId="11" fillId="0" borderId="0" xfId="0" applyNumberFormat="1" applyFont="1" applyFill="1" applyBorder="1" applyAlignment="1">
      <alignment horizontal="center" vertical="center"/>
    </xf>
    <xf numFmtId="190" fontId="12" fillId="0" borderId="10" xfId="0" applyNumberFormat="1" applyFont="1" applyFill="1" applyBorder="1" applyAlignment="1">
      <alignment horizontal="right" vertical="center"/>
    </xf>
    <xf numFmtId="190" fontId="11" fillId="0" borderId="0" xfId="0" applyNumberFormat="1" applyFont="1" applyAlignment="1">
      <alignment horizontal="center" vertical="center"/>
    </xf>
    <xf numFmtId="190" fontId="11" fillId="0" borderId="0" xfId="0" applyNumberFormat="1" applyFont="1" applyBorder="1" applyAlignment="1">
      <alignment horizontal="center" vertical="center"/>
    </xf>
    <xf numFmtId="190" fontId="12" fillId="0" borderId="0" xfId="0" applyNumberFormat="1" applyFont="1" applyBorder="1" applyAlignment="1">
      <alignment horizontal="center" vertical="center"/>
    </xf>
    <xf numFmtId="195" fontId="3" fillId="0" borderId="0" xfId="0" applyNumberFormat="1" applyFont="1" applyFill="1" applyBorder="1" applyAlignment="1">
      <alignment horizontal="center" vertical="center"/>
    </xf>
    <xf numFmtId="195" fontId="4" fillId="0" borderId="0" xfId="0" applyNumberFormat="1" applyFont="1" applyFill="1" applyBorder="1" applyAlignment="1">
      <alignment horizontal="center" vertical="center"/>
    </xf>
    <xf numFmtId="0" fontId="0" fillId="0" borderId="0" xfId="0" applyBorder="1"/>
    <xf numFmtId="0" fontId="33" fillId="0" borderId="0" xfId="1" applyFont="1" applyAlignment="1">
      <alignment horizontal="left" vertical="top" wrapText="1"/>
    </xf>
    <xf numFmtId="0" fontId="32" fillId="0" borderId="0" xfId="1" applyFont="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 xfId="0" applyFont="1" applyFill="1" applyBorder="1" applyAlignment="1">
      <alignment horizontal="center"/>
    </xf>
    <xf numFmtId="0" fontId="3" fillId="0" borderId="6" xfId="0" applyFont="1" applyFill="1" applyBorder="1" applyAlignment="1">
      <alignment horizontal="center"/>
    </xf>
    <xf numFmtId="0" fontId="3" fillId="0" borderId="2" xfId="0" applyFont="1" applyFill="1" applyBorder="1" applyAlignment="1">
      <alignment horizontal="center"/>
    </xf>
    <xf numFmtId="0" fontId="10"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0" xfId="0" applyFont="1" applyFill="1" applyAlignment="1">
      <alignment horizontal="center"/>
    </xf>
    <xf numFmtId="0" fontId="10" fillId="0" borderId="0" xfId="0" applyFont="1" applyAlignment="1">
      <alignment horizontal="center"/>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xf>
    <xf numFmtId="0" fontId="11" fillId="0" borderId="0"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2" fontId="3" fillId="0" borderId="15" xfId="0" applyNumberFormat="1" applyFont="1" applyBorder="1" applyAlignment="1">
      <alignment horizontal="center" vertical="center"/>
    </xf>
    <xf numFmtId="2" fontId="19" fillId="0" borderId="5" xfId="0" applyNumberFormat="1" applyFont="1" applyBorder="1" applyAlignment="1">
      <alignment horizontal="center" vertical="center"/>
    </xf>
    <xf numFmtId="0" fontId="3" fillId="0" borderId="12" xfId="0" applyFont="1" applyBorder="1" applyAlignment="1">
      <alignment horizontal="center" vertical="center"/>
    </xf>
  </cellXfs>
  <cellStyles count="2">
    <cellStyle name="Standard" xfId="0" builtinId="0"/>
    <cellStyle name="Standard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106680</xdr:colOff>
      <xdr:row>1</xdr:row>
      <xdr:rowOff>60961</xdr:rowOff>
    </xdr:from>
    <xdr:to>
      <xdr:col>9</xdr:col>
      <xdr:colOff>483963</xdr:colOff>
      <xdr:row>2</xdr:row>
      <xdr:rowOff>45720</xdr:rowOff>
    </xdr:to>
    <xdr:sp macro="" textlink="">
      <xdr:nvSpPr>
        <xdr:cNvPr id="2" name="Text Box 1"/>
        <xdr:cNvSpPr txBox="1">
          <a:spLocks noChangeArrowheads="1"/>
        </xdr:cNvSpPr>
      </xdr:nvSpPr>
      <xdr:spPr bwMode="auto">
        <a:xfrm>
          <a:off x="3973830" y="232411"/>
          <a:ext cx="377283" cy="137159"/>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8030300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504825</xdr:colOff>
      <xdr:row>2</xdr:row>
      <xdr:rowOff>95250</xdr:rowOff>
    </xdr:from>
    <xdr:to>
      <xdr:col>10</xdr:col>
      <xdr:colOff>19050</xdr:colOff>
      <xdr:row>3</xdr:row>
      <xdr:rowOff>19050</xdr:rowOff>
    </xdr:to>
    <xdr:sp macro="" textlink="">
      <xdr:nvSpPr>
        <xdr:cNvPr id="2" name="Text Box 1"/>
        <xdr:cNvSpPr txBox="1">
          <a:spLocks noChangeArrowheads="1"/>
        </xdr:cNvSpPr>
      </xdr:nvSpPr>
      <xdr:spPr bwMode="auto">
        <a:xfrm flipH="1" flipV="1">
          <a:off x="4324350" y="371475"/>
          <a:ext cx="571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97</xdr:row>
      <xdr:rowOff>3809</xdr:rowOff>
    </xdr:from>
    <xdr:to>
      <xdr:col>12</xdr:col>
      <xdr:colOff>371476</xdr:colOff>
      <xdr:row>98</xdr:row>
      <xdr:rowOff>121708</xdr:rowOff>
    </xdr:to>
    <xdr:sp macro="" textlink="">
      <xdr:nvSpPr>
        <xdr:cNvPr id="2" name="Text Box 2"/>
        <xdr:cNvSpPr txBox="1">
          <a:spLocks noChangeArrowheads="1"/>
        </xdr:cNvSpPr>
      </xdr:nvSpPr>
      <xdr:spPr bwMode="auto">
        <a:xfrm flipV="1">
          <a:off x="1" y="11052809"/>
          <a:ext cx="4457700" cy="298874"/>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EU-Strukturerhebungen 2010, 2013 und 2016. - 2) Ohne unregelmäßig beschäftigte familienfremde Arbeitskräfte.                     - 3) Siehe Glossar. Angaben einschließlich Arbeitsleistung der unregelmäßig beschäftigten familienfremden Arbeitskräfte. </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36"/>
  <sheetViews>
    <sheetView workbookViewId="0">
      <selection activeCell="A2" sqref="A2:A57"/>
    </sheetView>
  </sheetViews>
  <sheetFormatPr baseColWidth="10" defaultRowHeight="12.75"/>
  <sheetData>
    <row r="2" spans="1:3">
      <c r="A2">
        <f>B2</f>
        <v>13310</v>
      </c>
      <c r="B2">
        <v>13310</v>
      </c>
      <c r="C2">
        <v>11990</v>
      </c>
    </row>
    <row r="3" spans="1:3">
      <c r="A3">
        <f>C2</f>
        <v>11990</v>
      </c>
      <c r="B3">
        <v>9180</v>
      </c>
      <c r="C3">
        <v>6910</v>
      </c>
    </row>
    <row r="4" spans="1:3">
      <c r="A4">
        <f>B3</f>
        <v>9180</v>
      </c>
      <c r="B4">
        <v>9110</v>
      </c>
      <c r="C4">
        <v>8850</v>
      </c>
    </row>
    <row r="5" spans="1:3">
      <c r="A5">
        <f>C3</f>
        <v>6910</v>
      </c>
      <c r="B5">
        <v>5120</v>
      </c>
      <c r="C5">
        <v>4160</v>
      </c>
    </row>
    <row r="6" spans="1:3">
      <c r="A6">
        <f>B4</f>
        <v>9110</v>
      </c>
      <c r="B6">
        <v>50500</v>
      </c>
      <c r="C6">
        <v>51430</v>
      </c>
    </row>
    <row r="7" spans="1:3">
      <c r="A7">
        <f>C4</f>
        <v>8850</v>
      </c>
      <c r="B7">
        <v>1120</v>
      </c>
      <c r="C7">
        <v>850</v>
      </c>
    </row>
    <row r="8" spans="1:3">
      <c r="A8">
        <f>B5</f>
        <v>5120</v>
      </c>
      <c r="B8">
        <v>2460</v>
      </c>
      <c r="C8">
        <v>2380</v>
      </c>
    </row>
    <row r="9" spans="1:3">
      <c r="A9">
        <f>C5</f>
        <v>4160</v>
      </c>
      <c r="B9">
        <v>9910</v>
      </c>
      <c r="C9">
        <v>8400</v>
      </c>
    </row>
    <row r="10" spans="1:3">
      <c r="A10">
        <f>B6</f>
        <v>50500</v>
      </c>
      <c r="B10">
        <v>59980</v>
      </c>
      <c r="C10">
        <v>59940</v>
      </c>
    </row>
    <row r="11" spans="1:3">
      <c r="A11">
        <f>C6</f>
        <v>51430</v>
      </c>
      <c r="B11">
        <v>77210</v>
      </c>
      <c r="C11">
        <v>73670</v>
      </c>
    </row>
    <row r="12" spans="1:3">
      <c r="A12">
        <f>B7</f>
        <v>1120</v>
      </c>
      <c r="B12">
        <v>36120</v>
      </c>
      <c r="C12">
        <v>37030</v>
      </c>
    </row>
    <row r="13" spans="1:3">
      <c r="A13">
        <f>C7</f>
        <v>850</v>
      </c>
      <c r="B13">
        <v>750</v>
      </c>
      <c r="C13">
        <v>540</v>
      </c>
    </row>
    <row r="14" spans="1:3">
      <c r="A14">
        <f>B8</f>
        <v>2460</v>
      </c>
      <c r="B14">
        <v>2750</v>
      </c>
      <c r="C14">
        <v>2850</v>
      </c>
    </row>
    <row r="15" spans="1:3">
      <c r="A15">
        <f>C8</f>
        <v>2380</v>
      </c>
      <c r="B15">
        <v>4350</v>
      </c>
      <c r="C15">
        <v>4650</v>
      </c>
    </row>
    <row r="16" spans="1:3">
      <c r="A16">
        <f>B9</f>
        <v>9910</v>
      </c>
      <c r="B16">
        <v>70</v>
      </c>
      <c r="C16">
        <v>60</v>
      </c>
    </row>
    <row r="17" spans="1:3">
      <c r="A17">
        <f>C9</f>
        <v>8400</v>
      </c>
      <c r="B17">
        <v>15960</v>
      </c>
      <c r="C17">
        <v>13090</v>
      </c>
    </row>
    <row r="18" spans="1:3">
      <c r="A18">
        <f>B10</f>
        <v>59980</v>
      </c>
      <c r="B18">
        <v>470</v>
      </c>
      <c r="C18">
        <v>560</v>
      </c>
    </row>
    <row r="19" spans="1:3">
      <c r="A19">
        <f>C10</f>
        <v>59940</v>
      </c>
      <c r="B19">
        <v>48420</v>
      </c>
      <c r="C19">
        <v>49410</v>
      </c>
    </row>
    <row r="20" spans="1:3">
      <c r="A20">
        <f>B11</f>
        <v>77210</v>
      </c>
      <c r="B20">
        <v>5730</v>
      </c>
      <c r="C20">
        <v>6700</v>
      </c>
    </row>
    <row r="21" spans="1:3">
      <c r="A21">
        <f>C11</f>
        <v>73670</v>
      </c>
      <c r="B21">
        <v>48580</v>
      </c>
      <c r="C21">
        <v>51530</v>
      </c>
    </row>
    <row r="22" spans="1:3">
      <c r="A22">
        <f>B12</f>
        <v>36120</v>
      </c>
      <c r="B22">
        <v>9280</v>
      </c>
      <c r="C22">
        <v>9140</v>
      </c>
    </row>
    <row r="23" spans="1:3">
      <c r="A23">
        <f>C12</f>
        <v>37030</v>
      </c>
      <c r="B23">
        <v>44780</v>
      </c>
      <c r="C23">
        <v>39350</v>
      </c>
    </row>
    <row r="24" spans="1:3">
      <c r="A24">
        <f>B13</f>
        <v>750</v>
      </c>
      <c r="B24">
        <v>1070</v>
      </c>
      <c r="C24">
        <v>1270</v>
      </c>
    </row>
    <row r="25" spans="1:3">
      <c r="A25">
        <f>C13</f>
        <v>540</v>
      </c>
      <c r="B25">
        <v>4260</v>
      </c>
      <c r="C25">
        <v>4490</v>
      </c>
    </row>
    <row r="26" spans="1:3">
      <c r="A26">
        <f>B14</f>
        <v>2750</v>
      </c>
      <c r="B26">
        <v>4550</v>
      </c>
      <c r="C26">
        <v>4260</v>
      </c>
    </row>
    <row r="27" spans="1:3">
      <c r="A27">
        <f>C14</f>
        <v>2850</v>
      </c>
      <c r="B27">
        <v>6760</v>
      </c>
      <c r="C27">
        <v>7080</v>
      </c>
    </row>
    <row r="28" spans="1:3">
      <c r="A28">
        <f>B15</f>
        <v>4350</v>
      </c>
      <c r="B28">
        <v>49010</v>
      </c>
      <c r="C28">
        <v>48730</v>
      </c>
    </row>
    <row r="29" spans="1:3">
      <c r="A29">
        <f>C15</f>
        <v>4650</v>
      </c>
      <c r="B29">
        <v>520810</v>
      </c>
      <c r="C29">
        <v>509320</v>
      </c>
    </row>
    <row r="30" spans="1:3">
      <c r="A30">
        <f>B16</f>
        <v>70</v>
      </c>
    </row>
    <row r="31" spans="1:3">
      <c r="A31">
        <f>C16</f>
        <v>60</v>
      </c>
    </row>
    <row r="32" spans="1:3">
      <c r="A32">
        <f>B17</f>
        <v>15960</v>
      </c>
    </row>
    <row r="33" spans="1:1">
      <c r="A33">
        <f>C17</f>
        <v>13090</v>
      </c>
    </row>
    <row r="34" spans="1:1">
      <c r="A34">
        <f>B18</f>
        <v>470</v>
      </c>
    </row>
    <row r="35" spans="1:1">
      <c r="A35">
        <f>C18</f>
        <v>560</v>
      </c>
    </row>
    <row r="36" spans="1:1">
      <c r="A36">
        <f>B19</f>
        <v>48420</v>
      </c>
    </row>
    <row r="37" spans="1:1">
      <c r="A37">
        <f>C19</f>
        <v>49410</v>
      </c>
    </row>
    <row r="38" spans="1:1">
      <c r="A38">
        <f>B20</f>
        <v>5730</v>
      </c>
    </row>
    <row r="39" spans="1:1">
      <c r="A39">
        <f>C20</f>
        <v>6700</v>
      </c>
    </row>
    <row r="40" spans="1:1">
      <c r="A40">
        <f>B21</f>
        <v>48580</v>
      </c>
    </row>
    <row r="41" spans="1:1">
      <c r="A41">
        <f>C21</f>
        <v>51530</v>
      </c>
    </row>
    <row r="42" spans="1:1">
      <c r="A42">
        <f>B22</f>
        <v>9280</v>
      </c>
    </row>
    <row r="43" spans="1:1">
      <c r="A43">
        <f>C22</f>
        <v>9140</v>
      </c>
    </row>
    <row r="44" spans="1:1">
      <c r="A44">
        <f>B23</f>
        <v>44780</v>
      </c>
    </row>
    <row r="45" spans="1:1">
      <c r="A45">
        <f>C23</f>
        <v>39350</v>
      </c>
    </row>
    <row r="46" spans="1:1">
      <c r="A46">
        <f>B24</f>
        <v>1070</v>
      </c>
    </row>
    <row r="47" spans="1:1">
      <c r="A47">
        <f>C24</f>
        <v>1270</v>
      </c>
    </row>
    <row r="48" spans="1:1">
      <c r="A48">
        <f>B25</f>
        <v>4260</v>
      </c>
    </row>
    <row r="49" spans="1:1">
      <c r="A49">
        <f>C25</f>
        <v>4490</v>
      </c>
    </row>
    <row r="50" spans="1:1">
      <c r="A50">
        <f>B26</f>
        <v>4550</v>
      </c>
    </row>
    <row r="51" spans="1:1">
      <c r="A51">
        <f>C26</f>
        <v>4260</v>
      </c>
    </row>
    <row r="52" spans="1:1">
      <c r="A52">
        <f>B27</f>
        <v>6760</v>
      </c>
    </row>
    <row r="53" spans="1:1">
      <c r="A53">
        <f>C27</f>
        <v>7080</v>
      </c>
    </row>
    <row r="54" spans="1:1">
      <c r="A54">
        <f>B28</f>
        <v>49010</v>
      </c>
    </row>
    <row r="55" spans="1:1">
      <c r="A55">
        <f>C28</f>
        <v>48730</v>
      </c>
    </row>
    <row r="56" spans="1:1">
      <c r="A56">
        <f>B29</f>
        <v>520810</v>
      </c>
    </row>
    <row r="57" spans="1:1">
      <c r="A57">
        <f>C29</f>
        <v>509320</v>
      </c>
    </row>
    <row r="114" ht="13.5" customHeight="1"/>
    <row r="115" ht="13.5" customHeight="1"/>
    <row r="116" ht="13.5" customHeight="1"/>
    <row r="117" ht="13.5" customHeight="1"/>
    <row r="118" ht="13.5" customHeight="1"/>
    <row r="119" ht="13.5" customHeight="1"/>
    <row r="120" ht="13.5" customHeight="1"/>
    <row r="121" ht="13.5" customHeight="1"/>
    <row r="201" ht="13.5" customHeight="1"/>
    <row r="202" ht="13.5" customHeight="1"/>
    <row r="336" spans="9:9">
      <c r="I336">
        <v>1</v>
      </c>
    </row>
  </sheetData>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zoomScale="130" zoomScaleNormal="130" zoomScaleSheetLayoutView="160" workbookViewId="0">
      <selection sqref="A1:H1"/>
    </sheetView>
  </sheetViews>
  <sheetFormatPr baseColWidth="10" defaultRowHeight="12.75"/>
  <cols>
    <col min="1" max="2" width="11.42578125" style="408"/>
    <col min="3" max="3" width="10.85546875" style="408" customWidth="1"/>
    <col min="4" max="4" width="11.42578125" style="408"/>
    <col min="5" max="5" width="10.42578125" style="408" customWidth="1"/>
    <col min="6" max="6" width="11.42578125" style="408"/>
    <col min="7" max="7" width="10.140625" style="408" customWidth="1"/>
    <col min="8" max="8" width="12.42578125" style="408" customWidth="1"/>
    <col min="9" max="16384" width="11.42578125" style="408"/>
  </cols>
  <sheetData>
    <row r="1" spans="1:8" ht="18.75">
      <c r="A1" s="467" t="s">
        <v>118</v>
      </c>
      <c r="B1" s="467"/>
      <c r="C1" s="467"/>
      <c r="D1" s="467"/>
      <c r="E1" s="467"/>
      <c r="F1" s="467"/>
      <c r="G1" s="467"/>
      <c r="H1" s="467"/>
    </row>
    <row r="2" spans="1:8" ht="18.75">
      <c r="A2" s="467" t="s">
        <v>119</v>
      </c>
      <c r="B2" s="467"/>
      <c r="C2" s="467"/>
      <c r="D2" s="467"/>
      <c r="E2" s="467"/>
      <c r="F2" s="467"/>
      <c r="G2" s="467"/>
      <c r="H2" s="467"/>
    </row>
    <row r="3" spans="1:8" ht="18.75">
      <c r="A3" s="409"/>
    </row>
    <row r="4" spans="1:8" ht="35.25" customHeight="1">
      <c r="A4" s="466" t="s">
        <v>120</v>
      </c>
      <c r="B4" s="466"/>
      <c r="C4" s="466"/>
      <c r="D4" s="466"/>
      <c r="E4" s="466"/>
      <c r="F4" s="466"/>
      <c r="G4" s="466"/>
      <c r="H4" s="466"/>
    </row>
    <row r="5" spans="1:8" ht="45.75" customHeight="1">
      <c r="A5" s="466" t="s">
        <v>121</v>
      </c>
      <c r="B5" s="466"/>
      <c r="C5" s="466"/>
      <c r="D5" s="466"/>
      <c r="E5" s="466"/>
      <c r="F5" s="466"/>
      <c r="G5" s="466"/>
      <c r="H5" s="466"/>
    </row>
    <row r="6" spans="1:8" ht="24" customHeight="1">
      <c r="A6" s="466" t="s">
        <v>122</v>
      </c>
      <c r="B6" s="466"/>
      <c r="C6" s="466"/>
      <c r="D6" s="466"/>
      <c r="E6" s="466"/>
      <c r="F6" s="466"/>
      <c r="G6" s="466"/>
      <c r="H6" s="466"/>
    </row>
    <row r="7" spans="1:8" ht="36" customHeight="1">
      <c r="A7" s="466" t="s">
        <v>123</v>
      </c>
      <c r="B7" s="466"/>
      <c r="C7" s="466"/>
      <c r="D7" s="466"/>
      <c r="E7" s="466"/>
      <c r="F7" s="466"/>
      <c r="G7" s="466"/>
      <c r="H7" s="466"/>
    </row>
    <row r="8" spans="1:8" ht="35.25" customHeight="1">
      <c r="A8" s="466" t="s">
        <v>124</v>
      </c>
      <c r="B8" s="466"/>
      <c r="C8" s="466"/>
      <c r="D8" s="466"/>
      <c r="E8" s="466"/>
      <c r="F8" s="466"/>
      <c r="G8" s="466"/>
      <c r="H8" s="466"/>
    </row>
    <row r="9" spans="1:8" ht="22.5" customHeight="1">
      <c r="A9" s="466" t="s">
        <v>125</v>
      </c>
      <c r="B9" s="466"/>
      <c r="C9" s="466"/>
      <c r="D9" s="466"/>
      <c r="E9" s="466"/>
      <c r="F9" s="466"/>
      <c r="G9" s="466"/>
      <c r="H9" s="466"/>
    </row>
    <row r="10" spans="1:8" ht="14.25" customHeight="1">
      <c r="A10" s="466" t="s">
        <v>126</v>
      </c>
      <c r="B10" s="466"/>
      <c r="C10" s="466"/>
      <c r="D10" s="466"/>
      <c r="E10" s="466"/>
      <c r="F10" s="466"/>
      <c r="G10" s="466"/>
      <c r="H10" s="466"/>
    </row>
    <row r="11" spans="1:8">
      <c r="A11" s="410"/>
    </row>
    <row r="12" spans="1:8" s="411" customFormat="1" ht="13.5" customHeight="1">
      <c r="B12" s="412" t="s">
        <v>77</v>
      </c>
      <c r="C12" s="413" t="s">
        <v>127</v>
      </c>
      <c r="D12" s="412" t="s">
        <v>73</v>
      </c>
      <c r="E12" s="413" t="s">
        <v>128</v>
      </c>
      <c r="F12" s="412" t="s">
        <v>10</v>
      </c>
      <c r="G12" s="413" t="s">
        <v>129</v>
      </c>
    </row>
    <row r="13" spans="1:8" s="411" customFormat="1" ht="13.5" customHeight="1">
      <c r="B13" s="412" t="s">
        <v>71</v>
      </c>
      <c r="C13" s="413" t="s">
        <v>130</v>
      </c>
      <c r="D13" s="412" t="s">
        <v>103</v>
      </c>
      <c r="E13" s="413" t="s">
        <v>131</v>
      </c>
      <c r="F13" s="412" t="s">
        <v>89</v>
      </c>
      <c r="G13" s="413" t="s">
        <v>132</v>
      </c>
    </row>
    <row r="14" spans="1:8" s="411" customFormat="1" ht="13.5" customHeight="1">
      <c r="B14" s="412" t="s">
        <v>100</v>
      </c>
      <c r="C14" s="413" t="s">
        <v>133</v>
      </c>
      <c r="D14" s="412" t="s">
        <v>105</v>
      </c>
      <c r="E14" s="413" t="s">
        <v>134</v>
      </c>
      <c r="F14" s="412" t="s">
        <v>78</v>
      </c>
      <c r="G14" s="413" t="s">
        <v>135</v>
      </c>
    </row>
    <row r="15" spans="1:8" s="411" customFormat="1" ht="13.5" customHeight="1">
      <c r="B15" s="412" t="s">
        <v>84</v>
      </c>
      <c r="C15" s="413" t="s">
        <v>136</v>
      </c>
      <c r="D15" s="412" t="s">
        <v>87</v>
      </c>
      <c r="E15" s="413" t="s">
        <v>137</v>
      </c>
      <c r="F15" s="412" t="s">
        <v>99</v>
      </c>
      <c r="G15" s="413" t="s">
        <v>138</v>
      </c>
    </row>
    <row r="16" spans="1:8" s="411" customFormat="1" ht="21" customHeight="1">
      <c r="B16" s="412" t="s">
        <v>82</v>
      </c>
      <c r="C16" s="413" t="s">
        <v>139</v>
      </c>
      <c r="D16" s="412" t="s">
        <v>74</v>
      </c>
      <c r="E16" s="413" t="s">
        <v>140</v>
      </c>
      <c r="F16" s="412" t="s">
        <v>80</v>
      </c>
      <c r="G16" s="413" t="s">
        <v>141</v>
      </c>
    </row>
    <row r="17" spans="1:7" s="411" customFormat="1" ht="13.5" customHeight="1">
      <c r="B17" s="412" t="s">
        <v>92</v>
      </c>
      <c r="C17" s="413" t="s">
        <v>142</v>
      </c>
      <c r="D17" s="412" t="s">
        <v>75</v>
      </c>
      <c r="E17" s="413" t="s">
        <v>143</v>
      </c>
      <c r="F17" s="412" t="s">
        <v>90</v>
      </c>
      <c r="G17" s="413" t="s">
        <v>144</v>
      </c>
    </row>
    <row r="18" spans="1:7" s="411" customFormat="1" ht="13.5" customHeight="1">
      <c r="B18" s="412" t="s">
        <v>9</v>
      </c>
      <c r="C18" s="413" t="s">
        <v>145</v>
      </c>
      <c r="D18" s="412" t="s">
        <v>85</v>
      </c>
      <c r="E18" s="413" t="s">
        <v>146</v>
      </c>
      <c r="F18" s="412" t="s">
        <v>91</v>
      </c>
      <c r="G18" s="413" t="s">
        <v>147</v>
      </c>
    </row>
    <row r="19" spans="1:7" s="411" customFormat="1" ht="23.25" customHeight="1">
      <c r="B19" s="412" t="s">
        <v>83</v>
      </c>
      <c r="C19" s="413" t="s">
        <v>148</v>
      </c>
      <c r="D19" s="412" t="s">
        <v>86</v>
      </c>
      <c r="E19" s="413" t="s">
        <v>149</v>
      </c>
      <c r="F19" s="412" t="s">
        <v>81</v>
      </c>
      <c r="G19" s="413" t="s">
        <v>150</v>
      </c>
    </row>
    <row r="20" spans="1:7" s="411" customFormat="1" ht="13.5" customHeight="1">
      <c r="B20" s="412" t="s">
        <v>72</v>
      </c>
      <c r="C20" s="413" t="s">
        <v>151</v>
      </c>
      <c r="D20" s="412" t="s">
        <v>76</v>
      </c>
      <c r="E20" s="413" t="s">
        <v>152</v>
      </c>
    </row>
    <row r="21" spans="1:7" s="411" customFormat="1" ht="13.5" customHeight="1">
      <c r="B21" s="412" t="s">
        <v>79</v>
      </c>
      <c r="C21" s="413" t="s">
        <v>153</v>
      </c>
      <c r="D21" s="412" t="s">
        <v>88</v>
      </c>
      <c r="E21" s="413" t="s">
        <v>154</v>
      </c>
    </row>
    <row r="22" spans="1:7">
      <c r="A22" s="412"/>
    </row>
    <row r="23" spans="1:7">
      <c r="A23" s="410" t="s">
        <v>155</v>
      </c>
    </row>
    <row r="24" spans="1:7">
      <c r="A24" s="410" t="s">
        <v>156</v>
      </c>
    </row>
  </sheetData>
  <mergeCells count="9">
    <mergeCell ref="A8:H8"/>
    <mergeCell ref="A9:H9"/>
    <mergeCell ref="A10:H10"/>
    <mergeCell ref="A1:H1"/>
    <mergeCell ref="A2:H2"/>
    <mergeCell ref="A4:H4"/>
    <mergeCell ref="A5:H5"/>
    <mergeCell ref="A6:H6"/>
    <mergeCell ref="A7:H7"/>
  </mergeCells>
  <pageMargins left="0.7" right="0.7" top="0.78740157499999996" bottom="0.78740157499999996" header="0.3" footer="0.3"/>
  <pageSetup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518"/>
  <sheetViews>
    <sheetView tabSelected="1" zoomScale="140" zoomScaleNormal="140" workbookViewId="0"/>
  </sheetViews>
  <sheetFormatPr baseColWidth="10" defaultRowHeight="9.9499999999999993" customHeight="1" outlineLevelRow="1"/>
  <cols>
    <col min="1" max="1" width="0.7109375" style="1" customWidth="1"/>
    <col min="2" max="2" width="4.28515625" style="1" customWidth="1"/>
    <col min="3" max="3" width="6.42578125" style="90" customWidth="1"/>
    <col min="4" max="4" width="8" style="121" customWidth="1"/>
    <col min="5" max="5" width="9.140625" style="1" customWidth="1"/>
    <col min="6" max="6" width="7" style="1" customWidth="1"/>
    <col min="7" max="7" width="8" style="121" customWidth="1"/>
    <col min="8" max="8" width="7.42578125" style="1" customWidth="1"/>
    <col min="9" max="9" width="7" style="1" customWidth="1"/>
    <col min="10" max="10" width="7.42578125" style="1" customWidth="1"/>
    <col min="11" max="11" width="3.85546875" style="1" customWidth="1"/>
    <col min="12" max="12" width="17.140625" customWidth="1"/>
    <col min="13" max="13" width="8.7109375" customWidth="1"/>
    <col min="14" max="25" width="8.7109375" style="23" customWidth="1"/>
    <col min="26" max="16384" width="11.42578125" style="1"/>
  </cols>
  <sheetData>
    <row r="1" spans="1:25" ht="13.5" customHeight="1">
      <c r="A1" s="123" t="s">
        <v>177</v>
      </c>
      <c r="B1" s="123"/>
      <c r="C1" s="123"/>
      <c r="D1" s="123"/>
      <c r="E1" s="123"/>
      <c r="F1" s="123"/>
      <c r="G1" s="123"/>
      <c r="H1" s="123"/>
      <c r="I1" s="123"/>
      <c r="J1" s="123"/>
      <c r="K1" s="377"/>
    </row>
    <row r="2" spans="1:25" ht="12" customHeight="1">
      <c r="A2" s="125" t="s">
        <v>11</v>
      </c>
      <c r="B2" s="124"/>
      <c r="C2" s="124"/>
      <c r="D2" s="124"/>
      <c r="E2" s="125"/>
      <c r="F2" s="125"/>
      <c r="G2" s="125"/>
      <c r="H2" s="125"/>
      <c r="I2" s="124"/>
      <c r="J2" s="124"/>
      <c r="K2" s="378"/>
      <c r="N2" s="113"/>
      <c r="O2" s="113"/>
      <c r="P2" s="113"/>
      <c r="Q2" s="113"/>
      <c r="R2" s="113"/>
      <c r="S2" s="113"/>
      <c r="T2" s="113"/>
      <c r="U2" s="113"/>
      <c r="V2" s="113"/>
      <c r="W2" s="113"/>
    </row>
    <row r="3" spans="1:25" ht="4.9000000000000004" customHeight="1">
      <c r="J3" s="3"/>
      <c r="K3" s="72"/>
      <c r="N3" s="113"/>
      <c r="O3" s="113"/>
      <c r="P3" s="113"/>
      <c r="Q3" s="113"/>
      <c r="R3" s="113"/>
      <c r="S3" s="113"/>
      <c r="T3" s="113"/>
      <c r="U3" s="113"/>
      <c r="V3" s="113"/>
      <c r="W3" s="113"/>
    </row>
    <row r="4" spans="1:25" s="6" customFormat="1" ht="11.25" customHeight="1">
      <c r="A4" s="468" t="s">
        <v>66</v>
      </c>
      <c r="B4" s="469"/>
      <c r="C4" s="474" t="s">
        <v>116</v>
      </c>
      <c r="D4" s="255" t="s">
        <v>0</v>
      </c>
      <c r="E4" s="256"/>
      <c r="F4" s="477" t="s">
        <v>12</v>
      </c>
      <c r="G4" s="257" t="s">
        <v>96</v>
      </c>
      <c r="H4" s="480" t="s">
        <v>67</v>
      </c>
      <c r="I4" s="481"/>
      <c r="J4" s="415" t="s">
        <v>67</v>
      </c>
      <c r="K4" s="19"/>
      <c r="L4"/>
      <c r="M4"/>
      <c r="N4" s="57"/>
      <c r="O4" s="57"/>
      <c r="P4" s="57"/>
      <c r="Q4" s="57"/>
      <c r="R4" s="57"/>
      <c r="S4" s="57"/>
      <c r="T4" s="115"/>
      <c r="U4" s="115"/>
      <c r="V4" s="115"/>
      <c r="W4" s="115"/>
      <c r="X4" s="13"/>
      <c r="Y4" s="13"/>
    </row>
    <row r="5" spans="1:25" s="6" customFormat="1" ht="11.25" customHeight="1">
      <c r="A5" s="470"/>
      <c r="B5" s="471"/>
      <c r="C5" s="475"/>
      <c r="D5" s="258" t="s">
        <v>1</v>
      </c>
      <c r="E5" s="258" t="s">
        <v>2</v>
      </c>
      <c r="F5" s="478"/>
      <c r="G5" s="259" t="s">
        <v>97</v>
      </c>
      <c r="H5" s="255" t="s">
        <v>94</v>
      </c>
      <c r="I5" s="260" t="s">
        <v>101</v>
      </c>
      <c r="J5" s="261" t="s">
        <v>68</v>
      </c>
      <c r="K5" s="19"/>
      <c r="L5"/>
      <c r="M5"/>
      <c r="N5" s="57"/>
      <c r="O5" s="57"/>
      <c r="P5" s="57"/>
      <c r="Q5" s="57"/>
      <c r="R5" s="57"/>
      <c r="S5" s="57"/>
      <c r="T5" s="116"/>
      <c r="U5" s="116"/>
      <c r="V5" s="116"/>
      <c r="W5" s="116"/>
      <c r="X5" s="19"/>
      <c r="Y5" s="19"/>
    </row>
    <row r="6" spans="1:25" s="6" customFormat="1" ht="11.45" customHeight="1">
      <c r="A6" s="470"/>
      <c r="B6" s="471"/>
      <c r="C6" s="475"/>
      <c r="D6" s="258" t="s">
        <v>3</v>
      </c>
      <c r="E6" s="262"/>
      <c r="F6" s="479"/>
      <c r="G6" s="263" t="s">
        <v>95</v>
      </c>
      <c r="H6" s="264" t="s">
        <v>4</v>
      </c>
      <c r="I6" s="418" t="s">
        <v>55</v>
      </c>
      <c r="J6" s="421" t="s">
        <v>58</v>
      </c>
      <c r="K6" s="19"/>
      <c r="L6"/>
      <c r="M6"/>
      <c r="N6" s="117"/>
      <c r="O6" s="118"/>
      <c r="P6" s="118"/>
      <c r="Q6" s="118"/>
      <c r="R6" s="118"/>
      <c r="S6" s="118"/>
      <c r="T6" s="116"/>
      <c r="U6" s="117"/>
      <c r="V6" s="116"/>
      <c r="W6" s="116"/>
      <c r="X6" s="19"/>
      <c r="Y6" s="19"/>
    </row>
    <row r="7" spans="1:25" s="6" customFormat="1" ht="12" customHeight="1">
      <c r="A7" s="472"/>
      <c r="B7" s="473"/>
      <c r="C7" s="476"/>
      <c r="D7" s="201" t="s">
        <v>5</v>
      </c>
      <c r="E7" s="201" t="s">
        <v>6</v>
      </c>
      <c r="F7" s="201" t="s">
        <v>7</v>
      </c>
      <c r="G7" s="482" t="s">
        <v>8</v>
      </c>
      <c r="H7" s="483"/>
      <c r="I7" s="483"/>
      <c r="J7" s="484"/>
      <c r="K7" s="225"/>
      <c r="L7"/>
      <c r="M7"/>
      <c r="N7" s="116"/>
      <c r="O7" s="116"/>
      <c r="P7" s="117"/>
      <c r="Q7" s="117"/>
      <c r="R7" s="117"/>
      <c r="S7" s="117"/>
      <c r="T7" s="114"/>
      <c r="U7" s="116"/>
      <c r="V7" s="116"/>
      <c r="W7" s="117"/>
      <c r="X7" s="17"/>
      <c r="Y7" s="17"/>
    </row>
    <row r="8" spans="1:25" s="6" customFormat="1" ht="2.25" customHeight="1">
      <c r="A8" s="414"/>
      <c r="B8" s="221"/>
      <c r="C8" s="17"/>
      <c r="D8" s="224"/>
      <c r="E8" s="8"/>
      <c r="F8" s="224"/>
      <c r="G8" s="225"/>
      <c r="H8" s="225"/>
      <c r="I8" s="225"/>
      <c r="J8" s="226"/>
      <c r="K8" s="225"/>
      <c r="L8"/>
      <c r="M8"/>
      <c r="N8" s="116"/>
      <c r="O8" s="116"/>
      <c r="P8" s="117"/>
      <c r="Q8" s="117"/>
      <c r="R8" s="117"/>
      <c r="S8" s="117"/>
      <c r="T8" s="114"/>
      <c r="U8" s="116"/>
      <c r="V8" s="116"/>
      <c r="W8" s="117"/>
      <c r="X8" s="17"/>
      <c r="Y8" s="17"/>
    </row>
    <row r="9" spans="1:25" s="6" customFormat="1" ht="9" customHeight="1">
      <c r="A9" s="7"/>
      <c r="B9" s="199" t="s">
        <v>71</v>
      </c>
      <c r="C9" s="202">
        <v>2010</v>
      </c>
      <c r="D9" s="206">
        <v>42.9</v>
      </c>
      <c r="E9" s="206">
        <v>1358</v>
      </c>
      <c r="F9" s="229">
        <v>31.7</v>
      </c>
      <c r="G9" s="232">
        <v>66</v>
      </c>
      <c r="H9" s="236">
        <v>5.4</v>
      </c>
      <c r="I9" s="236">
        <v>24.609720176730484</v>
      </c>
      <c r="J9" s="237">
        <v>90.1</v>
      </c>
      <c r="K9" s="16"/>
      <c r="L9"/>
      <c r="M9"/>
      <c r="N9" s="228"/>
      <c r="O9" s="228"/>
      <c r="P9" s="163"/>
      <c r="Q9" s="163"/>
      <c r="R9" s="163"/>
      <c r="S9" s="163"/>
      <c r="T9" s="162"/>
      <c r="U9" s="119"/>
      <c r="V9" s="114"/>
      <c r="W9" s="115"/>
      <c r="X9" s="13"/>
      <c r="Y9" s="13"/>
    </row>
    <row r="10" spans="1:25" s="6" customFormat="1" ht="9" hidden="1" customHeight="1" outlineLevel="1">
      <c r="A10" s="9"/>
      <c r="B10" s="13" t="s">
        <v>13</v>
      </c>
      <c r="C10" s="202">
        <v>2013</v>
      </c>
      <c r="D10" s="393">
        <v>37.76</v>
      </c>
      <c r="E10" s="393">
        <v>1307.9000000000001</v>
      </c>
      <c r="F10" s="393">
        <v>34.637</v>
      </c>
      <c r="G10" s="393">
        <v>63.055</v>
      </c>
      <c r="H10" s="393">
        <v>5.8</v>
      </c>
      <c r="I10" s="236">
        <v>24.436</v>
      </c>
      <c r="J10" s="240">
        <v>86.757999999999996</v>
      </c>
      <c r="K10" s="16"/>
      <c r="L10"/>
      <c r="M10"/>
      <c r="N10" s="162"/>
      <c r="O10" s="162"/>
      <c r="Q10" s="114"/>
      <c r="R10" s="115"/>
      <c r="S10" s="115"/>
      <c r="T10" s="13"/>
      <c r="U10" s="13"/>
      <c r="W10" s="119"/>
    </row>
    <row r="11" spans="1:25" s="6" customFormat="1" ht="9" customHeight="1" collapsed="1">
      <c r="A11" s="9"/>
      <c r="B11" s="13"/>
      <c r="C11" s="424">
        <v>2016</v>
      </c>
      <c r="D11" s="393">
        <v>36.89</v>
      </c>
      <c r="E11" s="393">
        <v>1354.25</v>
      </c>
      <c r="F11" s="393">
        <v>36.71</v>
      </c>
      <c r="G11" s="232">
        <v>61.807000000000002</v>
      </c>
      <c r="H11" s="236">
        <v>6.6959999999999997</v>
      </c>
      <c r="I11" s="236">
        <v>26.81</v>
      </c>
      <c r="J11" s="240">
        <v>84.222999999999999</v>
      </c>
      <c r="K11" s="16"/>
      <c r="L11"/>
      <c r="M11"/>
      <c r="N11" s="162"/>
      <c r="O11" s="162"/>
      <c r="Q11" s="114"/>
      <c r="R11" s="115"/>
      <c r="S11" s="115"/>
      <c r="T11" s="13"/>
      <c r="U11" s="13"/>
      <c r="W11" s="119"/>
    </row>
    <row r="12" spans="1:25" s="6" customFormat="1" ht="9" customHeight="1">
      <c r="A12" s="7"/>
      <c r="B12" s="199" t="s">
        <v>100</v>
      </c>
      <c r="C12" s="202">
        <v>2010</v>
      </c>
      <c r="D12" s="206">
        <v>370.5</v>
      </c>
      <c r="E12" s="206">
        <v>4475.5</v>
      </c>
      <c r="F12" s="229">
        <v>12.1</v>
      </c>
      <c r="G12" s="232">
        <v>64.7</v>
      </c>
      <c r="H12" s="236">
        <v>1.5</v>
      </c>
      <c r="I12" s="236">
        <v>82.4</v>
      </c>
      <c r="J12" s="237">
        <v>98.5</v>
      </c>
      <c r="K12" s="16"/>
      <c r="L12"/>
      <c r="M12"/>
      <c r="N12" s="162"/>
      <c r="O12" s="162"/>
      <c r="Q12" s="114"/>
      <c r="R12" s="115"/>
      <c r="S12" s="115"/>
      <c r="T12" s="13"/>
      <c r="U12" s="13"/>
      <c r="W12" s="119"/>
    </row>
    <row r="13" spans="1:25" s="6" customFormat="1" ht="9" hidden="1" customHeight="1" outlineLevel="1">
      <c r="A13" s="7"/>
      <c r="B13" s="199"/>
      <c r="C13" s="202">
        <v>2013</v>
      </c>
      <c r="D13" s="207">
        <v>254.41</v>
      </c>
      <c r="E13" s="207">
        <v>4650.9399999999996</v>
      </c>
      <c r="F13" s="229">
        <v>18.280999999999999</v>
      </c>
      <c r="G13" s="234">
        <v>66.061000000000007</v>
      </c>
      <c r="H13" s="243">
        <v>2.4209999999999998</v>
      </c>
      <c r="I13" s="243">
        <v>83.65</v>
      </c>
      <c r="J13" s="237">
        <v>97.653000000000006</v>
      </c>
      <c r="K13" s="16"/>
      <c r="L13"/>
      <c r="M13"/>
      <c r="N13" s="162"/>
      <c r="O13" s="162"/>
      <c r="Q13" s="114"/>
      <c r="R13" s="115"/>
      <c r="S13" s="115"/>
      <c r="T13" s="13"/>
      <c r="U13" s="13"/>
      <c r="W13" s="119"/>
    </row>
    <row r="14" spans="1:25" s="6" customFormat="1" ht="9" customHeight="1" collapsed="1">
      <c r="A14" s="7"/>
      <c r="B14" s="199"/>
      <c r="C14" s="202">
        <v>2016</v>
      </c>
      <c r="D14" s="207">
        <v>202.72</v>
      </c>
      <c r="E14" s="207">
        <v>4468.5</v>
      </c>
      <c r="F14" s="229">
        <v>22.042999999999999</v>
      </c>
      <c r="G14" s="234">
        <v>72.376999999999995</v>
      </c>
      <c r="H14" s="243">
        <v>2.9889999999999999</v>
      </c>
      <c r="I14" s="243">
        <v>81.647999999999996</v>
      </c>
      <c r="J14" s="237">
        <v>96.024000000000001</v>
      </c>
      <c r="K14" s="16"/>
      <c r="L14"/>
      <c r="M14"/>
      <c r="N14" s="162"/>
      <c r="O14" s="162"/>
      <c r="Q14" s="114"/>
      <c r="R14" s="115"/>
      <c r="S14" s="115"/>
      <c r="T14" s="13"/>
      <c r="U14" s="13"/>
      <c r="W14" s="119"/>
    </row>
    <row r="15" spans="1:25" s="6" customFormat="1" ht="9" customHeight="1">
      <c r="A15" s="9"/>
      <c r="B15" s="13" t="s">
        <v>82</v>
      </c>
      <c r="C15" s="202">
        <v>2010</v>
      </c>
      <c r="D15" s="208">
        <v>22.864000000000001</v>
      </c>
      <c r="E15" s="208">
        <v>3483.5</v>
      </c>
      <c r="F15" s="230">
        <v>152.4</v>
      </c>
      <c r="G15" s="232">
        <v>78</v>
      </c>
      <c r="H15" s="236">
        <v>19.2</v>
      </c>
      <c r="I15" s="236">
        <v>88.6</v>
      </c>
      <c r="J15" s="237">
        <v>86.5</v>
      </c>
      <c r="K15" s="16"/>
      <c r="L15"/>
      <c r="M15"/>
      <c r="N15" s="162"/>
      <c r="O15" s="162"/>
      <c r="Q15" s="114"/>
      <c r="R15" s="115"/>
      <c r="S15" s="115"/>
      <c r="T15" s="13"/>
      <c r="U15" s="13"/>
      <c r="W15" s="119"/>
    </row>
    <row r="16" spans="1:25" s="6" customFormat="1" ht="9" hidden="1" customHeight="1" outlineLevel="1">
      <c r="A16" s="9"/>
      <c r="B16" s="13"/>
      <c r="C16" s="202">
        <v>2013</v>
      </c>
      <c r="D16" s="207">
        <v>26.25</v>
      </c>
      <c r="E16" s="207">
        <v>3491.47</v>
      </c>
      <c r="F16" s="229">
        <v>133.00800000000001</v>
      </c>
      <c r="G16" s="234">
        <v>74.292000000000002</v>
      </c>
      <c r="H16" s="243">
        <v>17.638000000000002</v>
      </c>
      <c r="I16" s="243">
        <v>87.798000000000002</v>
      </c>
      <c r="J16" s="237">
        <v>88.951999999999998</v>
      </c>
      <c r="K16" s="16"/>
      <c r="L16"/>
      <c r="M16"/>
      <c r="N16" s="115"/>
      <c r="O16" s="115"/>
      <c r="Q16" s="114"/>
      <c r="R16" s="115"/>
      <c r="S16" s="115"/>
      <c r="T16" s="13"/>
      <c r="U16" s="13"/>
      <c r="W16" s="119"/>
    </row>
    <row r="17" spans="1:23" s="6" customFormat="1" ht="9" customHeight="1" collapsed="1">
      <c r="A17" s="9"/>
      <c r="B17" s="13"/>
      <c r="C17" s="202">
        <v>2016</v>
      </c>
      <c r="D17" s="207">
        <v>26.53</v>
      </c>
      <c r="E17" s="207">
        <v>3455.41</v>
      </c>
      <c r="F17" s="229">
        <v>130.245</v>
      </c>
      <c r="G17" s="234">
        <v>73.128</v>
      </c>
      <c r="H17" s="243">
        <v>17.753</v>
      </c>
      <c r="I17" s="243">
        <v>87.518000000000001</v>
      </c>
      <c r="J17" s="237">
        <v>88.201999999999998</v>
      </c>
      <c r="K17" s="16"/>
      <c r="L17"/>
      <c r="M17"/>
      <c r="N17" s="115"/>
      <c r="O17" s="115"/>
      <c r="Q17" s="114"/>
      <c r="R17" s="115"/>
      <c r="S17" s="115"/>
      <c r="T17" s="13"/>
      <c r="U17" s="13"/>
      <c r="W17" s="119"/>
    </row>
    <row r="18" spans="1:23" s="6" customFormat="1" ht="9" customHeight="1">
      <c r="A18" s="9"/>
      <c r="B18" s="13" t="s">
        <v>9</v>
      </c>
      <c r="C18" s="202">
        <v>2010</v>
      </c>
      <c r="D18" s="208">
        <v>42.1</v>
      </c>
      <c r="E18" s="208">
        <v>2646.9</v>
      </c>
      <c r="F18" s="230">
        <v>62.9</v>
      </c>
      <c r="G18" s="232">
        <v>31.2</v>
      </c>
      <c r="H18" s="236">
        <v>19.2</v>
      </c>
      <c r="I18" s="236">
        <v>66.099999999999994</v>
      </c>
      <c r="J18" s="237">
        <v>95.3</v>
      </c>
      <c r="K18" s="16"/>
      <c r="L18"/>
      <c r="M18"/>
      <c r="N18" s="120"/>
      <c r="O18" s="120"/>
      <c r="Q18" s="114"/>
      <c r="R18" s="115"/>
      <c r="S18" s="115"/>
      <c r="T18" s="13"/>
      <c r="U18" s="13"/>
      <c r="W18" s="119"/>
    </row>
    <row r="19" spans="1:23" s="6" customFormat="1" ht="9" hidden="1" customHeight="1" outlineLevel="1">
      <c r="A19" s="9"/>
      <c r="B19" s="13"/>
      <c r="C19" s="202">
        <v>2013</v>
      </c>
      <c r="D19" s="227">
        <v>38.28</v>
      </c>
      <c r="E19" s="227">
        <v>2619.34</v>
      </c>
      <c r="F19" s="394">
        <v>68.426000000000002</v>
      </c>
      <c r="G19" s="234">
        <v>32.113999999999997</v>
      </c>
      <c r="H19" s="395">
        <v>20.585000000000001</v>
      </c>
      <c r="I19" s="395">
        <v>69.022999999999996</v>
      </c>
      <c r="J19" s="240">
        <v>95.584999999999994</v>
      </c>
      <c r="K19" s="16"/>
      <c r="L19"/>
      <c r="M19"/>
      <c r="N19" s="115"/>
      <c r="O19" s="115"/>
      <c r="Q19" s="114"/>
      <c r="R19" s="115"/>
      <c r="S19" s="115"/>
      <c r="T19" s="13"/>
      <c r="U19" s="13"/>
      <c r="W19" s="119"/>
    </row>
    <row r="20" spans="1:23" s="6" customFormat="1" ht="9" customHeight="1" collapsed="1">
      <c r="A20" s="9"/>
      <c r="B20" s="13"/>
      <c r="C20" s="202">
        <v>2016</v>
      </c>
      <c r="D20" s="227">
        <v>35.049999999999997</v>
      </c>
      <c r="E20" s="227">
        <v>2614.6</v>
      </c>
      <c r="F20" s="394">
        <v>74.596000000000004</v>
      </c>
      <c r="G20" s="234">
        <v>36.121000000000002</v>
      </c>
      <c r="H20" s="395">
        <v>21.911999999999999</v>
      </c>
      <c r="I20" s="395">
        <v>72.415000000000006</v>
      </c>
      <c r="J20" s="240">
        <v>94.778999999999996</v>
      </c>
      <c r="K20" s="16"/>
      <c r="L20"/>
      <c r="M20"/>
      <c r="N20" s="115"/>
      <c r="O20" s="115"/>
      <c r="Q20" s="114"/>
      <c r="R20" s="115"/>
      <c r="S20" s="115"/>
      <c r="T20" s="13"/>
      <c r="U20" s="13"/>
      <c r="W20" s="119"/>
    </row>
    <row r="21" spans="1:23" s="6" customFormat="1" ht="9.75" customHeight="1">
      <c r="A21" s="62"/>
      <c r="B21" s="200" t="s">
        <v>92</v>
      </c>
      <c r="C21" s="210">
        <v>2010</v>
      </c>
      <c r="D21" s="209">
        <v>299.10000000000002</v>
      </c>
      <c r="E21" s="209">
        <v>16704</v>
      </c>
      <c r="F21" s="231">
        <v>55.8</v>
      </c>
      <c r="G21" s="233">
        <v>59.8</v>
      </c>
      <c r="H21" s="238">
        <v>11.2</v>
      </c>
      <c r="I21" s="238">
        <v>55.1</v>
      </c>
      <c r="J21" s="239">
        <v>91.3</v>
      </c>
      <c r="K21" s="16"/>
      <c r="L21"/>
      <c r="M21"/>
      <c r="N21" s="115"/>
      <c r="O21" s="115"/>
      <c r="Q21" s="114"/>
      <c r="R21" s="115"/>
      <c r="S21" s="115"/>
      <c r="T21" s="13"/>
      <c r="U21" s="13"/>
      <c r="W21" s="119"/>
    </row>
    <row r="22" spans="1:23" s="6" customFormat="1" ht="9.75" hidden="1" customHeight="1" outlineLevel="1">
      <c r="A22" s="9"/>
      <c r="B22" s="14"/>
      <c r="C22" s="210">
        <v>2013</v>
      </c>
      <c r="D22" s="244">
        <v>285.02999999999997</v>
      </c>
      <c r="E22" s="244">
        <v>16699.580000000002</v>
      </c>
      <c r="F22" s="245">
        <v>58.588999999999999</v>
      </c>
      <c r="G22" s="246">
        <v>59.988999999999997</v>
      </c>
      <c r="H22" s="247">
        <v>12.336</v>
      </c>
      <c r="I22" s="247">
        <v>56.972999999999999</v>
      </c>
      <c r="J22" s="239">
        <v>89.832999999999998</v>
      </c>
      <c r="K22" s="16"/>
      <c r="L22"/>
      <c r="M22"/>
      <c r="N22" s="115"/>
      <c r="O22" s="115"/>
      <c r="Q22" s="114"/>
      <c r="R22" s="115"/>
      <c r="S22" s="115"/>
      <c r="T22" s="13"/>
      <c r="U22" s="13"/>
      <c r="W22" s="119"/>
    </row>
    <row r="23" spans="1:23" s="6" customFormat="1" ht="9.75" customHeight="1" collapsed="1">
      <c r="A23" s="9"/>
      <c r="B23" s="14"/>
      <c r="C23" s="210">
        <v>2016</v>
      </c>
      <c r="D23" s="244">
        <v>276.12</v>
      </c>
      <c r="E23" s="244">
        <v>16715.32</v>
      </c>
      <c r="F23" s="245">
        <v>60.536000000000001</v>
      </c>
      <c r="G23" s="246">
        <v>58.52</v>
      </c>
      <c r="H23" s="247">
        <v>13.284000000000001</v>
      </c>
      <c r="I23" s="247">
        <v>59.104999999999997</v>
      </c>
      <c r="J23" s="239">
        <v>88.596000000000004</v>
      </c>
      <c r="K23" s="16"/>
      <c r="L23"/>
      <c r="M23"/>
      <c r="N23" s="115"/>
      <c r="O23" s="115"/>
      <c r="Q23" s="114"/>
      <c r="R23" s="115"/>
      <c r="S23" s="115"/>
      <c r="T23" s="13"/>
      <c r="U23" s="13"/>
      <c r="W23" s="119"/>
    </row>
    <row r="24" spans="1:23" s="6" customFormat="1" ht="9" customHeight="1">
      <c r="A24" s="9"/>
      <c r="B24" s="13" t="s">
        <v>83</v>
      </c>
      <c r="C24" s="202">
        <v>2010</v>
      </c>
      <c r="D24" s="208">
        <v>19.600000000000001</v>
      </c>
      <c r="E24" s="208">
        <v>940.9</v>
      </c>
      <c r="F24" s="230">
        <v>48</v>
      </c>
      <c r="G24" s="232">
        <v>52.7</v>
      </c>
      <c r="H24" s="236">
        <v>8.6999999999999993</v>
      </c>
      <c r="I24" s="236">
        <v>73.2</v>
      </c>
      <c r="J24" s="237">
        <v>91.2</v>
      </c>
      <c r="K24" s="16"/>
      <c r="L24"/>
      <c r="M24"/>
      <c r="N24" s="115"/>
      <c r="O24" s="115"/>
      <c r="Q24" s="114"/>
      <c r="R24" s="115"/>
      <c r="S24" s="115"/>
      <c r="T24" s="13"/>
      <c r="U24" s="13"/>
      <c r="W24" s="119"/>
    </row>
    <row r="25" spans="1:23" s="6" customFormat="1" ht="9" hidden="1" customHeight="1" outlineLevel="1">
      <c r="A25" s="9"/>
      <c r="B25" s="13"/>
      <c r="C25" s="202">
        <v>2013</v>
      </c>
      <c r="D25" s="207">
        <v>19.190000000000001</v>
      </c>
      <c r="E25" s="207">
        <v>957.51</v>
      </c>
      <c r="F25" s="229">
        <v>49.896000000000001</v>
      </c>
      <c r="G25" s="234">
        <v>54.023000000000003</v>
      </c>
      <c r="H25" s="243">
        <v>9.3279999999999994</v>
      </c>
      <c r="I25" s="243">
        <v>73.531999999999996</v>
      </c>
      <c r="J25" s="237">
        <v>87.962000000000003</v>
      </c>
      <c r="K25" s="16"/>
      <c r="L25"/>
      <c r="M25"/>
      <c r="N25" s="115"/>
      <c r="O25" s="115"/>
      <c r="Q25" s="114"/>
      <c r="R25" s="115"/>
      <c r="S25" s="115"/>
      <c r="T25" s="13"/>
      <c r="U25" s="13"/>
      <c r="W25" s="119"/>
    </row>
    <row r="26" spans="1:23" s="6" customFormat="1" ht="9" customHeight="1" collapsed="1">
      <c r="A26" s="9"/>
      <c r="B26" s="13"/>
      <c r="C26" s="202">
        <v>2016</v>
      </c>
      <c r="D26" s="207">
        <v>16.7</v>
      </c>
      <c r="E26" s="207">
        <v>995.1</v>
      </c>
      <c r="F26" s="229">
        <v>59.587000000000003</v>
      </c>
      <c r="G26" s="234">
        <v>59.848999999999997</v>
      </c>
      <c r="H26" s="243">
        <v>11.377000000000001</v>
      </c>
      <c r="I26" s="243">
        <v>77.623999999999995</v>
      </c>
      <c r="J26" s="237">
        <v>79.700999999999993</v>
      </c>
      <c r="K26" s="16"/>
      <c r="L26"/>
      <c r="M26"/>
      <c r="N26" s="115"/>
      <c r="O26" s="115"/>
      <c r="Q26" s="114"/>
      <c r="R26" s="115"/>
      <c r="S26" s="115"/>
      <c r="T26" s="13"/>
      <c r="U26" s="13"/>
      <c r="W26" s="119"/>
    </row>
    <row r="27" spans="1:23" s="6" customFormat="1" ht="9" customHeight="1">
      <c r="A27" s="9"/>
      <c r="B27" s="13" t="s">
        <v>74</v>
      </c>
      <c r="C27" s="202">
        <v>2010</v>
      </c>
      <c r="D27" s="208">
        <v>139.9</v>
      </c>
      <c r="E27" s="208">
        <v>4991.3999999999996</v>
      </c>
      <c r="F27" s="230">
        <v>35.700000000000003</v>
      </c>
      <c r="G27" s="232">
        <v>15.7</v>
      </c>
      <c r="H27" s="236">
        <v>3.4</v>
      </c>
      <c r="I27" s="236">
        <v>23</v>
      </c>
      <c r="J27" s="237">
        <v>99.8</v>
      </c>
      <c r="K27" s="16"/>
      <c r="L27"/>
      <c r="M27"/>
      <c r="N27" s="115"/>
      <c r="O27" s="115"/>
      <c r="Q27" s="114"/>
      <c r="R27" s="115"/>
      <c r="S27" s="115"/>
      <c r="T27" s="13"/>
      <c r="U27" s="13"/>
      <c r="W27" s="119"/>
    </row>
    <row r="28" spans="1:23" s="6" customFormat="1" ht="9" hidden="1" customHeight="1" outlineLevel="1">
      <c r="A28" s="9"/>
      <c r="B28" s="13"/>
      <c r="C28" s="202">
        <v>2013</v>
      </c>
      <c r="D28" s="227">
        <v>139.6</v>
      </c>
      <c r="E28" s="227">
        <v>4959.45</v>
      </c>
      <c r="F28" s="235">
        <v>35.526000000000003</v>
      </c>
      <c r="G28" s="234">
        <v>16.134</v>
      </c>
      <c r="H28" s="243">
        <v>3.4169999999999998</v>
      </c>
      <c r="I28" s="243">
        <v>23.225000000000001</v>
      </c>
      <c r="J28" s="237">
        <v>99.641999999999996</v>
      </c>
      <c r="K28" s="16"/>
      <c r="L28"/>
      <c r="M28"/>
      <c r="N28" s="115"/>
      <c r="O28" s="115"/>
      <c r="Q28" s="114"/>
      <c r="R28" s="115"/>
      <c r="S28" s="115"/>
      <c r="T28" s="13"/>
      <c r="U28" s="13"/>
      <c r="W28" s="119"/>
    </row>
    <row r="29" spans="1:23" s="6" customFormat="1" ht="9" customHeight="1" collapsed="1">
      <c r="A29" s="9"/>
      <c r="B29" s="13"/>
      <c r="C29" s="202">
        <v>2016</v>
      </c>
      <c r="D29" s="227">
        <v>137.56</v>
      </c>
      <c r="E29" s="227">
        <v>4883.6499999999996</v>
      </c>
      <c r="F29" s="235">
        <v>35.502000000000002</v>
      </c>
      <c r="G29" s="234">
        <v>17.006</v>
      </c>
      <c r="H29" s="243">
        <v>3.577</v>
      </c>
      <c r="I29" s="243">
        <v>24.186</v>
      </c>
      <c r="J29" s="237">
        <v>99.694999999999993</v>
      </c>
      <c r="K29" s="16"/>
      <c r="L29"/>
      <c r="M29"/>
      <c r="N29" s="115"/>
      <c r="O29" s="115"/>
      <c r="Q29" s="114"/>
      <c r="R29" s="115"/>
      <c r="S29" s="115"/>
      <c r="T29" s="13"/>
      <c r="U29" s="13"/>
      <c r="W29" s="119"/>
    </row>
    <row r="30" spans="1:23" s="6" customFormat="1" ht="9" customHeight="1">
      <c r="A30" s="9"/>
      <c r="B30" s="13" t="s">
        <v>103</v>
      </c>
      <c r="C30" s="202">
        <v>2010</v>
      </c>
      <c r="D30" s="208">
        <v>723</v>
      </c>
      <c r="E30" s="208">
        <v>5177.5</v>
      </c>
      <c r="F30" s="230">
        <v>7.2</v>
      </c>
      <c r="G30" s="232">
        <v>35.700000000000003</v>
      </c>
      <c r="H30" s="236">
        <v>0.2</v>
      </c>
      <c r="I30" s="236">
        <v>37.700000000000003</v>
      </c>
      <c r="J30" s="237">
        <v>99.9</v>
      </c>
      <c r="K30" s="16"/>
      <c r="L30"/>
      <c r="M30"/>
      <c r="N30" s="115"/>
      <c r="O30" s="115"/>
      <c r="Q30" s="114"/>
      <c r="R30" s="115"/>
      <c r="S30" s="115"/>
      <c r="T30" s="13"/>
      <c r="U30" s="13"/>
      <c r="W30" s="119"/>
    </row>
    <row r="31" spans="1:23" s="6" customFormat="1" ht="9" hidden="1" customHeight="1" outlineLevel="1">
      <c r="A31" s="9"/>
      <c r="B31" s="13"/>
      <c r="C31" s="202">
        <v>2013</v>
      </c>
      <c r="D31" s="207">
        <v>709.5</v>
      </c>
      <c r="E31" s="207">
        <v>4856.78</v>
      </c>
      <c r="F31" s="230">
        <v>6.8449999999999998</v>
      </c>
      <c r="G31" s="234">
        <v>25.802</v>
      </c>
      <c r="H31" s="243">
        <v>0.20399999999999999</v>
      </c>
      <c r="I31" s="243">
        <v>34.777000000000001</v>
      </c>
      <c r="J31" s="237">
        <v>99.887</v>
      </c>
      <c r="K31" s="16"/>
      <c r="L31"/>
      <c r="M31"/>
      <c r="N31" s="115"/>
      <c r="O31" s="115"/>
      <c r="Q31" s="15"/>
      <c r="R31" s="13"/>
      <c r="S31" s="115"/>
      <c r="T31" s="13"/>
      <c r="U31" s="13"/>
      <c r="W31" s="21"/>
    </row>
    <row r="32" spans="1:23" s="6" customFormat="1" ht="9" customHeight="1" collapsed="1">
      <c r="A32" s="9"/>
      <c r="B32" s="13"/>
      <c r="C32" s="202">
        <v>2016</v>
      </c>
      <c r="D32" s="207">
        <v>684.95</v>
      </c>
      <c r="E32" s="207">
        <v>4553.83</v>
      </c>
      <c r="F32" s="230">
        <v>6.6479999999999997</v>
      </c>
      <c r="G32" s="234">
        <v>24.257999999999999</v>
      </c>
      <c r="H32" s="243">
        <v>0.16500000000000001</v>
      </c>
      <c r="I32" s="243">
        <v>34.487000000000002</v>
      </c>
      <c r="J32" s="237">
        <v>99.897999999999996</v>
      </c>
      <c r="K32" s="16"/>
      <c r="L32"/>
      <c r="M32"/>
      <c r="N32" s="115"/>
      <c r="O32" s="115"/>
      <c r="Q32" s="15"/>
      <c r="R32" s="13"/>
      <c r="S32" s="115"/>
      <c r="T32" s="13"/>
      <c r="U32" s="13"/>
      <c r="W32" s="21"/>
    </row>
    <row r="33" spans="1:23" s="6" customFormat="1" ht="9" customHeight="1">
      <c r="A33" s="9"/>
      <c r="B33" s="13" t="s">
        <v>72</v>
      </c>
      <c r="C33" s="202">
        <v>2010</v>
      </c>
      <c r="D33" s="206">
        <v>989.79600000000005</v>
      </c>
      <c r="E33" s="206">
        <v>23752.69</v>
      </c>
      <c r="F33" s="229">
        <v>24</v>
      </c>
      <c r="G33" s="232">
        <v>31.8</v>
      </c>
      <c r="H33" s="236">
        <v>5.2</v>
      </c>
      <c r="I33" s="236">
        <v>55.1</v>
      </c>
      <c r="J33" s="237">
        <v>93.9</v>
      </c>
      <c r="K33" s="16"/>
      <c r="L33"/>
      <c r="M33"/>
      <c r="N33" s="115"/>
      <c r="O33" s="115"/>
      <c r="Q33" s="15"/>
      <c r="R33" s="13"/>
      <c r="S33" s="115"/>
      <c r="T33" s="13"/>
      <c r="U33" s="13"/>
      <c r="W33" s="21"/>
    </row>
    <row r="34" spans="1:23" s="6" customFormat="1" ht="9" hidden="1" customHeight="1" outlineLevel="1">
      <c r="A34" s="9"/>
      <c r="C34" s="202">
        <v>2013</v>
      </c>
      <c r="D34" s="206">
        <v>965</v>
      </c>
      <c r="E34" s="206">
        <v>23300.22</v>
      </c>
      <c r="F34" s="229">
        <v>24.145</v>
      </c>
      <c r="G34" s="232">
        <v>32.917999999999999</v>
      </c>
      <c r="H34" s="236">
        <v>5.37</v>
      </c>
      <c r="I34" s="236">
        <v>55.530999999999999</v>
      </c>
      <c r="J34" s="237">
        <v>93.616</v>
      </c>
      <c r="K34" s="16"/>
      <c r="L34"/>
      <c r="M34"/>
      <c r="N34" s="115"/>
      <c r="O34" s="115"/>
      <c r="Q34" s="15"/>
      <c r="R34" s="13"/>
      <c r="S34" s="115"/>
      <c r="T34" s="13"/>
      <c r="U34" s="13"/>
      <c r="W34" s="21"/>
    </row>
    <row r="35" spans="1:23" s="6" customFormat="1" ht="9" customHeight="1" collapsed="1">
      <c r="A35" s="9"/>
      <c r="C35" s="202">
        <v>2016</v>
      </c>
      <c r="D35" s="206">
        <v>945.02</v>
      </c>
      <c r="E35" s="206">
        <v>23229.75</v>
      </c>
      <c r="F35" s="229">
        <v>24.581</v>
      </c>
      <c r="G35" s="232">
        <v>32.6</v>
      </c>
      <c r="H35" s="236">
        <v>5.4960000000000004</v>
      </c>
      <c r="I35" s="236">
        <v>55.512</v>
      </c>
      <c r="J35" s="237">
        <v>93.186999999999998</v>
      </c>
      <c r="K35" s="16"/>
      <c r="L35"/>
      <c r="M35"/>
      <c r="N35" s="115"/>
      <c r="O35" s="115"/>
      <c r="Q35" s="15"/>
      <c r="R35" s="13"/>
      <c r="S35" s="115"/>
      <c r="T35" s="13"/>
      <c r="U35" s="13"/>
      <c r="W35" s="21"/>
    </row>
    <row r="36" spans="1:23" s="6" customFormat="1" ht="9" customHeight="1">
      <c r="A36" s="9"/>
      <c r="B36" s="13" t="s">
        <v>73</v>
      </c>
      <c r="C36" s="202">
        <v>2010</v>
      </c>
      <c r="D36" s="208">
        <v>516.1</v>
      </c>
      <c r="E36" s="208">
        <v>27837.3</v>
      </c>
      <c r="F36" s="230">
        <v>53.9</v>
      </c>
      <c r="G36" s="232">
        <v>75.3</v>
      </c>
      <c r="H36" s="236">
        <v>18.3</v>
      </c>
      <c r="I36" s="236">
        <v>59.1</v>
      </c>
      <c r="J36" s="237">
        <v>70.8</v>
      </c>
      <c r="K36" s="16"/>
      <c r="L36"/>
      <c r="M36"/>
      <c r="N36" s="115"/>
      <c r="O36" s="115"/>
      <c r="Q36" s="15"/>
      <c r="R36" s="13"/>
      <c r="S36" s="115"/>
      <c r="T36" s="13"/>
      <c r="U36" s="13"/>
      <c r="W36" s="21"/>
    </row>
    <row r="37" spans="1:23" s="6" customFormat="1" ht="9" hidden="1" customHeight="1" outlineLevel="1">
      <c r="A37" s="9"/>
      <c r="B37" s="13"/>
      <c r="C37" s="202">
        <v>2013</v>
      </c>
      <c r="D37" s="207">
        <v>472.21</v>
      </c>
      <c r="E37" s="207">
        <v>27739.43</v>
      </c>
      <c r="F37" s="229">
        <v>58.744</v>
      </c>
      <c r="G37" s="234">
        <v>78.097999999999999</v>
      </c>
      <c r="H37" s="243">
        <v>20.669</v>
      </c>
      <c r="I37" s="243">
        <v>61.896000000000001</v>
      </c>
      <c r="J37" s="237">
        <v>66.796999999999997</v>
      </c>
      <c r="K37" s="16"/>
      <c r="L37"/>
      <c r="M37"/>
      <c r="N37" s="115"/>
      <c r="O37" s="115"/>
      <c r="Q37" s="15"/>
      <c r="R37" s="13"/>
      <c r="S37" s="115"/>
      <c r="T37" s="13"/>
      <c r="U37" s="13"/>
      <c r="W37" s="21"/>
    </row>
    <row r="38" spans="1:23" s="6" customFormat="1" ht="9" customHeight="1" collapsed="1">
      <c r="A38" s="9"/>
      <c r="B38" s="13"/>
      <c r="C38" s="202">
        <v>2016</v>
      </c>
      <c r="D38" s="207">
        <v>456.52</v>
      </c>
      <c r="E38" s="207">
        <v>27814.16</v>
      </c>
      <c r="F38" s="229">
        <v>60.926000000000002</v>
      </c>
      <c r="G38" s="234">
        <v>77.432000000000002</v>
      </c>
      <c r="H38" s="243">
        <v>21.89</v>
      </c>
      <c r="I38" s="243">
        <v>63.753999999999998</v>
      </c>
      <c r="J38" s="237">
        <v>64.861999999999995</v>
      </c>
      <c r="K38" s="16"/>
      <c r="L38"/>
      <c r="M38"/>
      <c r="N38" s="115"/>
      <c r="O38" s="115"/>
      <c r="Q38" s="15"/>
      <c r="R38" s="13"/>
      <c r="S38" s="115"/>
      <c r="T38" s="13"/>
      <c r="U38" s="13"/>
      <c r="W38" s="21"/>
    </row>
    <row r="39" spans="1:23" s="6" customFormat="1" ht="9" customHeight="1">
      <c r="A39" s="9"/>
      <c r="B39" s="13" t="s">
        <v>105</v>
      </c>
      <c r="C39" s="202">
        <v>2010</v>
      </c>
      <c r="D39" s="207">
        <v>233.28</v>
      </c>
      <c r="E39" s="207">
        <v>1316.01</v>
      </c>
      <c r="F39" s="229">
        <v>5.6</v>
      </c>
      <c r="G39" s="234">
        <v>45.614395027393407</v>
      </c>
      <c r="H39" s="243">
        <v>0.4</v>
      </c>
      <c r="I39" s="243">
        <v>19.100000000000001</v>
      </c>
      <c r="J39" s="237">
        <v>99.1</v>
      </c>
      <c r="K39" s="16"/>
      <c r="L39"/>
      <c r="M39"/>
      <c r="N39" s="115"/>
      <c r="O39" s="115"/>
      <c r="Q39" s="15"/>
      <c r="R39" s="13"/>
      <c r="S39" s="115"/>
      <c r="T39" s="13"/>
      <c r="U39" s="13"/>
      <c r="W39" s="21"/>
    </row>
    <row r="40" spans="1:23" s="6" customFormat="1" ht="9" hidden="1" customHeight="1" outlineLevel="1">
      <c r="A40" s="9"/>
      <c r="B40" s="13"/>
      <c r="C40" s="202">
        <v>2013</v>
      </c>
      <c r="D40" s="227">
        <v>157.44</v>
      </c>
      <c r="E40" s="227">
        <v>1571.2</v>
      </c>
      <c r="F40" s="394">
        <v>9.98</v>
      </c>
      <c r="G40" s="234">
        <v>34.531999999999996</v>
      </c>
      <c r="H40" s="395">
        <v>0.85699999999999998</v>
      </c>
      <c r="I40" s="395">
        <v>40.055</v>
      </c>
      <c r="J40" s="240">
        <v>98.069000000000003</v>
      </c>
      <c r="K40" s="16"/>
      <c r="L40"/>
      <c r="M40"/>
      <c r="N40" s="115"/>
      <c r="O40" s="115"/>
      <c r="Q40" s="15"/>
      <c r="R40" s="13"/>
      <c r="S40" s="115"/>
      <c r="T40" s="13"/>
      <c r="U40" s="13"/>
      <c r="W40" s="21"/>
    </row>
    <row r="41" spans="1:23" s="6" customFormat="1" ht="9" customHeight="1" collapsed="1">
      <c r="A41" s="9"/>
      <c r="B41" s="13"/>
      <c r="C41" s="202">
        <v>2016</v>
      </c>
      <c r="D41" s="227">
        <v>134.46</v>
      </c>
      <c r="E41" s="227">
        <v>1562.98</v>
      </c>
      <c r="F41" s="394">
        <v>11.624000000000001</v>
      </c>
      <c r="G41" s="234">
        <v>38.22</v>
      </c>
      <c r="H41" s="395">
        <v>1.2050000000000001</v>
      </c>
      <c r="I41" s="395">
        <v>43.177</v>
      </c>
      <c r="J41" s="240">
        <v>96.876000000000005</v>
      </c>
      <c r="K41" s="16"/>
      <c r="L41"/>
      <c r="M41"/>
      <c r="N41" s="115"/>
      <c r="O41" s="115"/>
      <c r="Q41" s="15"/>
      <c r="R41" s="13"/>
      <c r="S41" s="115"/>
      <c r="T41" s="13"/>
      <c r="U41" s="13"/>
      <c r="W41" s="21"/>
    </row>
    <row r="42" spans="1:23" s="6" customFormat="1" ht="9" customHeight="1">
      <c r="A42" s="9"/>
      <c r="B42" s="13" t="s">
        <v>75</v>
      </c>
      <c r="C42" s="202">
        <v>2010</v>
      </c>
      <c r="D42" s="208">
        <v>1620.9</v>
      </c>
      <c r="E42" s="208">
        <v>12856.1</v>
      </c>
      <c r="F42" s="230">
        <v>7.9050920245398766</v>
      </c>
      <c r="G42" s="234">
        <v>29.5</v>
      </c>
      <c r="H42" s="243">
        <v>1</v>
      </c>
      <c r="I42" s="243">
        <v>26.2</v>
      </c>
      <c r="J42" s="237">
        <v>98.9</v>
      </c>
      <c r="K42" s="16"/>
      <c r="L42"/>
      <c r="M42"/>
      <c r="N42" s="13"/>
      <c r="O42" s="13"/>
      <c r="Q42" s="15"/>
      <c r="R42" s="13"/>
      <c r="S42" s="115"/>
      <c r="T42" s="13"/>
      <c r="U42" s="13"/>
      <c r="W42" s="21"/>
    </row>
    <row r="43" spans="1:23" s="6" customFormat="1" ht="9" hidden="1" customHeight="1" outlineLevel="1">
      <c r="A43" s="9"/>
      <c r="B43" s="13"/>
      <c r="C43" s="202">
        <v>2013</v>
      </c>
      <c r="D43" s="227">
        <v>1010.33</v>
      </c>
      <c r="E43" s="227">
        <v>12098.89</v>
      </c>
      <c r="F43" s="394">
        <v>11.975</v>
      </c>
      <c r="G43" s="234">
        <v>34.173000000000002</v>
      </c>
      <c r="H43" s="395">
        <v>1.4950000000000001</v>
      </c>
      <c r="I43" s="395">
        <v>26.936</v>
      </c>
      <c r="J43" s="240">
        <v>98.569000000000003</v>
      </c>
      <c r="K43" s="16"/>
      <c r="L43"/>
      <c r="M43"/>
      <c r="N43" s="13"/>
      <c r="O43" s="13"/>
      <c r="Q43" s="15"/>
      <c r="R43" s="13"/>
      <c r="S43" s="115"/>
      <c r="T43" s="13"/>
      <c r="U43" s="13"/>
      <c r="W43" s="21"/>
    </row>
    <row r="44" spans="1:23" s="6" customFormat="1" ht="9" customHeight="1" collapsed="1">
      <c r="A44" s="9"/>
      <c r="B44" s="13"/>
      <c r="C44" s="202">
        <v>2016</v>
      </c>
      <c r="D44" s="227">
        <v>1145.71</v>
      </c>
      <c r="E44" s="227">
        <v>12598.16</v>
      </c>
      <c r="F44" s="394">
        <v>10.996</v>
      </c>
      <c r="G44" s="234">
        <v>36.612000000000002</v>
      </c>
      <c r="H44" s="395">
        <v>1.47</v>
      </c>
      <c r="I44" s="395">
        <v>26.617000000000001</v>
      </c>
      <c r="J44" s="240">
        <v>98.575999999999993</v>
      </c>
      <c r="K44" s="16"/>
      <c r="L44"/>
      <c r="M44"/>
      <c r="N44" s="13"/>
      <c r="O44" s="13"/>
      <c r="Q44" s="15"/>
      <c r="R44" s="13"/>
      <c r="S44" s="115"/>
      <c r="T44" s="13"/>
      <c r="U44" s="13"/>
      <c r="W44" s="21"/>
    </row>
    <row r="45" spans="1:23" s="6" customFormat="1" ht="9" customHeight="1">
      <c r="A45" s="9"/>
      <c r="B45" s="13" t="s">
        <v>84</v>
      </c>
      <c r="C45" s="202">
        <v>2010</v>
      </c>
      <c r="D45" s="208">
        <v>38.9</v>
      </c>
      <c r="E45" s="208">
        <v>118.4</v>
      </c>
      <c r="F45" s="230">
        <v>3</v>
      </c>
      <c r="G45" s="232">
        <v>51.6</v>
      </c>
      <c r="H45" s="236">
        <v>0.3</v>
      </c>
      <c r="I45" s="236">
        <v>16.7</v>
      </c>
      <c r="J45" s="237">
        <v>98.8</v>
      </c>
      <c r="K45" s="16"/>
      <c r="L45"/>
      <c r="M45"/>
      <c r="N45" s="13"/>
      <c r="O45" s="13"/>
      <c r="Q45" s="15"/>
      <c r="R45" s="13"/>
      <c r="S45" s="115"/>
      <c r="T45" s="13"/>
      <c r="U45" s="13"/>
      <c r="W45" s="21"/>
    </row>
    <row r="46" spans="1:23" s="6" customFormat="1" ht="9" hidden="1" customHeight="1" outlineLevel="1">
      <c r="A46" s="9"/>
      <c r="B46" s="13"/>
      <c r="C46" s="202">
        <v>2013</v>
      </c>
      <c r="D46" s="207">
        <v>35.380000000000003</v>
      </c>
      <c r="E46" s="207">
        <v>109.33</v>
      </c>
      <c r="F46" s="229">
        <v>3.09</v>
      </c>
      <c r="G46" s="234">
        <v>54.816000000000003</v>
      </c>
      <c r="H46" s="243">
        <v>0.311</v>
      </c>
      <c r="I46" s="243">
        <v>16.920999999999999</v>
      </c>
      <c r="J46" s="240">
        <v>98.7</v>
      </c>
      <c r="K46" s="16"/>
      <c r="L46"/>
      <c r="M46"/>
      <c r="N46" s="13"/>
      <c r="O46" s="13"/>
      <c r="Q46" s="15"/>
      <c r="R46" s="13"/>
      <c r="S46" s="115"/>
      <c r="T46" s="13"/>
      <c r="U46" s="13"/>
      <c r="W46" s="21"/>
    </row>
    <row r="47" spans="1:23" s="6" customFormat="1" ht="9" customHeight="1" collapsed="1">
      <c r="A47" s="9"/>
      <c r="B47" s="13"/>
      <c r="C47" s="202">
        <v>2016</v>
      </c>
      <c r="D47" s="207">
        <v>34.94</v>
      </c>
      <c r="E47" s="207">
        <v>111.93</v>
      </c>
      <c r="F47" s="229">
        <v>3.2029999999999998</v>
      </c>
      <c r="G47" s="234">
        <v>55.158999999999999</v>
      </c>
      <c r="H47" s="243">
        <v>0.34300000000000003</v>
      </c>
      <c r="I47" s="243">
        <v>18.744</v>
      </c>
      <c r="J47" s="240">
        <v>98.369</v>
      </c>
      <c r="K47" s="16"/>
      <c r="L47"/>
      <c r="M47"/>
      <c r="N47" s="13"/>
      <c r="O47" s="13"/>
      <c r="Q47" s="15"/>
      <c r="R47" s="13"/>
      <c r="S47" s="115"/>
      <c r="T47" s="13"/>
      <c r="U47" s="13"/>
      <c r="W47" s="21"/>
    </row>
    <row r="48" spans="1:23" s="6" customFormat="1" ht="9" customHeight="1">
      <c r="A48" s="9"/>
      <c r="B48" s="13" t="s">
        <v>85</v>
      </c>
      <c r="C48" s="202">
        <v>2010</v>
      </c>
      <c r="D48" s="208">
        <v>83.4</v>
      </c>
      <c r="E48" s="208">
        <v>1796.3</v>
      </c>
      <c r="F48" s="230">
        <v>21.5</v>
      </c>
      <c r="G48" s="232">
        <v>31.4</v>
      </c>
      <c r="H48" s="236">
        <v>3.1</v>
      </c>
      <c r="I48" s="236">
        <v>47</v>
      </c>
      <c r="J48" s="237">
        <v>98.1</v>
      </c>
      <c r="K48" s="16"/>
      <c r="L48"/>
      <c r="M48"/>
      <c r="N48" s="13"/>
      <c r="O48" s="13"/>
      <c r="Q48" s="15"/>
      <c r="R48" s="13"/>
      <c r="S48" s="115"/>
      <c r="T48" s="13"/>
      <c r="U48" s="13"/>
      <c r="W48" s="21"/>
    </row>
    <row r="49" spans="1:25" s="6" customFormat="1" ht="9" hidden="1" customHeight="1" outlineLevel="1">
      <c r="A49" s="9"/>
      <c r="B49" s="13"/>
      <c r="C49" s="202">
        <v>2013</v>
      </c>
      <c r="D49" s="207">
        <v>81.8</v>
      </c>
      <c r="E49" s="207">
        <v>1877.72</v>
      </c>
      <c r="F49" s="229">
        <v>22.954999999999998</v>
      </c>
      <c r="G49" s="234">
        <v>34.322000000000003</v>
      </c>
      <c r="H49" s="243">
        <v>3.5329999999999999</v>
      </c>
      <c r="I49" s="243">
        <v>53.061</v>
      </c>
      <c r="J49" s="237">
        <v>98.35</v>
      </c>
      <c r="K49" s="16"/>
      <c r="L49"/>
      <c r="M49"/>
      <c r="N49" s="13"/>
      <c r="O49" s="13"/>
      <c r="Q49" s="15"/>
      <c r="R49" s="13"/>
      <c r="S49" s="115"/>
      <c r="T49" s="13"/>
      <c r="U49" s="13"/>
      <c r="W49" s="21"/>
    </row>
    <row r="50" spans="1:25" s="6" customFormat="1" ht="9" customHeight="1" collapsed="1">
      <c r="A50" s="9"/>
      <c r="B50" s="13"/>
      <c r="C50" s="202">
        <v>2016</v>
      </c>
      <c r="D50" s="207">
        <v>69.930000000000007</v>
      </c>
      <c r="E50" s="207">
        <v>1930.88</v>
      </c>
      <c r="F50" s="229">
        <v>27.611999999999998</v>
      </c>
      <c r="G50" s="234">
        <v>34.448</v>
      </c>
      <c r="H50" s="243">
        <v>4.6479999999999997</v>
      </c>
      <c r="I50" s="243">
        <v>56.606000000000002</v>
      </c>
      <c r="J50" s="237">
        <v>98.742000000000004</v>
      </c>
      <c r="K50" s="16"/>
      <c r="L50"/>
      <c r="M50"/>
      <c r="N50" s="13"/>
      <c r="O50" s="13"/>
      <c r="Q50" s="15"/>
      <c r="R50" s="13"/>
      <c r="S50" s="115"/>
      <c r="T50" s="13"/>
      <c r="U50" s="13"/>
      <c r="W50" s="21"/>
    </row>
    <row r="51" spans="1:25" s="6" customFormat="1" ht="9" customHeight="1">
      <c r="A51" s="9"/>
      <c r="B51" s="13" t="s">
        <v>86</v>
      </c>
      <c r="C51" s="202">
        <v>2010</v>
      </c>
      <c r="D51" s="208">
        <v>199.9</v>
      </c>
      <c r="E51" s="208">
        <v>2742.6</v>
      </c>
      <c r="F51" s="230">
        <v>13.7</v>
      </c>
      <c r="G51" s="232">
        <v>46.4</v>
      </c>
      <c r="H51" s="236">
        <v>1.9</v>
      </c>
      <c r="I51" s="236">
        <v>41.6</v>
      </c>
      <c r="J51" s="237">
        <v>99.7</v>
      </c>
      <c r="K51" s="16"/>
      <c r="L51"/>
      <c r="M51"/>
      <c r="N51" s="13"/>
      <c r="O51" s="13"/>
      <c r="Q51" s="15"/>
      <c r="R51" s="13"/>
      <c r="S51" s="13"/>
      <c r="T51" s="13"/>
      <c r="U51" s="13"/>
      <c r="W51" s="21"/>
    </row>
    <row r="52" spans="1:25" s="6" customFormat="1" ht="9" hidden="1" customHeight="1" outlineLevel="1">
      <c r="A52" s="9"/>
      <c r="B52" s="13"/>
      <c r="C52" s="202">
        <v>2013</v>
      </c>
      <c r="D52" s="207">
        <v>171.8</v>
      </c>
      <c r="E52" s="207">
        <v>2861.25</v>
      </c>
      <c r="F52" s="229">
        <v>16.655000000000001</v>
      </c>
      <c r="G52" s="234">
        <v>44.457000000000001</v>
      </c>
      <c r="H52" s="243">
        <v>2.7240000000000002</v>
      </c>
      <c r="I52" s="243">
        <v>46.625</v>
      </c>
      <c r="J52" s="237">
        <v>99.597999999999999</v>
      </c>
      <c r="K52" s="16"/>
      <c r="L52"/>
      <c r="M52"/>
      <c r="N52" s="20"/>
      <c r="O52" s="15"/>
      <c r="P52" s="13"/>
      <c r="Q52" s="13"/>
      <c r="R52" s="13"/>
      <c r="S52" s="13"/>
      <c r="T52" s="13"/>
      <c r="U52" s="21"/>
      <c r="V52" s="15"/>
      <c r="W52" s="13"/>
      <c r="X52" s="13"/>
      <c r="Y52" s="13"/>
    </row>
    <row r="53" spans="1:25" s="6" customFormat="1" ht="9" customHeight="1" collapsed="1">
      <c r="A53" s="9"/>
      <c r="B53" s="13"/>
      <c r="C53" s="202">
        <v>2016</v>
      </c>
      <c r="D53" s="207">
        <v>150.32</v>
      </c>
      <c r="E53" s="207">
        <v>2924.6</v>
      </c>
      <c r="F53" s="229">
        <v>19.456</v>
      </c>
      <c r="G53" s="234">
        <v>44.054000000000002</v>
      </c>
      <c r="H53" s="243">
        <v>3.5190000000000001</v>
      </c>
      <c r="I53" s="243">
        <v>50.027000000000001</v>
      </c>
      <c r="J53" s="237">
        <v>99.394999999999996</v>
      </c>
      <c r="K53" s="16"/>
      <c r="L53"/>
      <c r="M53"/>
      <c r="N53" s="20"/>
      <c r="O53" s="15"/>
      <c r="P53" s="13"/>
      <c r="Q53" s="13"/>
      <c r="R53" s="13"/>
      <c r="S53" s="13"/>
      <c r="T53" s="13"/>
      <c r="U53" s="21"/>
      <c r="V53" s="15"/>
      <c r="W53" s="13"/>
      <c r="X53" s="13"/>
      <c r="Y53" s="13"/>
    </row>
    <row r="54" spans="1:25" s="6" customFormat="1" ht="9" customHeight="1">
      <c r="A54" s="9"/>
      <c r="B54" s="13" t="s">
        <v>76</v>
      </c>
      <c r="C54" s="202">
        <v>2010</v>
      </c>
      <c r="D54" s="208">
        <v>2.2000000000000002</v>
      </c>
      <c r="E54" s="208">
        <v>131.1</v>
      </c>
      <c r="F54" s="230">
        <v>59.6</v>
      </c>
      <c r="G54" s="232">
        <v>58.5</v>
      </c>
      <c r="H54" s="236">
        <v>18.2</v>
      </c>
      <c r="I54" s="236">
        <v>50.3</v>
      </c>
      <c r="J54" s="237">
        <v>93.6</v>
      </c>
      <c r="K54" s="57"/>
      <c r="L54"/>
      <c r="M54"/>
      <c r="N54" s="20"/>
      <c r="O54" s="15"/>
      <c r="P54" s="13"/>
      <c r="Q54" s="13"/>
      <c r="R54" s="13"/>
      <c r="S54" s="13"/>
      <c r="T54" s="13"/>
      <c r="U54" s="21"/>
      <c r="V54" s="15"/>
      <c r="W54" s="13"/>
      <c r="X54" s="13"/>
      <c r="Y54" s="13"/>
    </row>
    <row r="55" spans="1:25" s="6" customFormat="1" ht="9" hidden="1" customHeight="1" outlineLevel="1">
      <c r="A55" s="9"/>
      <c r="B55" s="13"/>
      <c r="C55" s="202">
        <v>2013</v>
      </c>
      <c r="D55" s="274">
        <v>2.08</v>
      </c>
      <c r="E55" s="274">
        <v>131.04</v>
      </c>
      <c r="F55" s="230">
        <v>63</v>
      </c>
      <c r="G55" s="232">
        <v>58.616</v>
      </c>
      <c r="H55" s="236">
        <v>21.635000000000002</v>
      </c>
      <c r="I55" s="273">
        <v>53.747</v>
      </c>
      <c r="J55" s="240">
        <v>92.308000000000007</v>
      </c>
      <c r="K55" s="57"/>
      <c r="L55"/>
      <c r="M55"/>
      <c r="N55" s="20"/>
      <c r="O55" s="15"/>
      <c r="P55" s="13"/>
      <c r="Q55" s="13"/>
      <c r="R55" s="13"/>
      <c r="S55" s="13"/>
      <c r="T55" s="13"/>
      <c r="U55" s="21"/>
      <c r="V55" s="15"/>
      <c r="W55" s="13"/>
      <c r="X55" s="13"/>
      <c r="Y55" s="13"/>
    </row>
    <row r="56" spans="1:25" s="6" customFormat="1" ht="9" customHeight="1" collapsed="1">
      <c r="A56" s="9"/>
      <c r="B56" s="13"/>
      <c r="C56" s="202">
        <v>2016</v>
      </c>
      <c r="D56" s="274">
        <v>1.97</v>
      </c>
      <c r="E56" s="274">
        <v>130.65</v>
      </c>
      <c r="F56" s="230">
        <v>66.319999999999993</v>
      </c>
      <c r="G56" s="232">
        <v>58.927999999999997</v>
      </c>
      <c r="H56" s="236">
        <v>24.364999999999998</v>
      </c>
      <c r="I56" s="273">
        <v>57.726999999999997</v>
      </c>
      <c r="J56" s="240">
        <v>93.400999999999996</v>
      </c>
      <c r="K56" s="57"/>
      <c r="L56"/>
      <c r="M56"/>
      <c r="N56" s="20"/>
      <c r="O56" s="15"/>
      <c r="P56" s="13"/>
      <c r="Q56" s="13"/>
      <c r="R56" s="13"/>
      <c r="S56" s="13"/>
      <c r="T56" s="13"/>
      <c r="U56" s="21"/>
      <c r="V56" s="15"/>
      <c r="W56" s="13"/>
      <c r="X56" s="13"/>
      <c r="Y56" s="13"/>
    </row>
    <row r="57" spans="1:25" s="6" customFormat="1" ht="9" customHeight="1">
      <c r="A57" s="9"/>
      <c r="B57" s="13" t="s">
        <v>87</v>
      </c>
      <c r="C57" s="202">
        <v>2010</v>
      </c>
      <c r="D57" s="208">
        <v>576.79999999999995</v>
      </c>
      <c r="E57" s="208">
        <v>4686.3</v>
      </c>
      <c r="F57" s="230">
        <v>8.1</v>
      </c>
      <c r="G57" s="232">
        <v>49.9</v>
      </c>
      <c r="H57" s="236">
        <v>1.3</v>
      </c>
      <c r="I57" s="236">
        <v>64.7</v>
      </c>
      <c r="J57" s="237">
        <v>98.4</v>
      </c>
      <c r="K57" s="57"/>
      <c r="L57"/>
      <c r="M57"/>
      <c r="N57" s="20"/>
      <c r="O57" s="15"/>
      <c r="P57" s="13"/>
      <c r="Q57" s="13"/>
      <c r="R57" s="13"/>
      <c r="S57" s="13"/>
      <c r="T57" s="13"/>
      <c r="U57" s="21"/>
      <c r="V57" s="15"/>
      <c r="W57" s="13"/>
      <c r="X57" s="13"/>
      <c r="Y57" s="13"/>
    </row>
    <row r="58" spans="1:25" s="6" customFormat="1" ht="9" hidden="1" customHeight="1" outlineLevel="1">
      <c r="A58" s="9"/>
      <c r="B58" s="13"/>
      <c r="C58" s="202">
        <v>2013</v>
      </c>
      <c r="D58" s="227">
        <v>491.33</v>
      </c>
      <c r="E58" s="227">
        <v>4656.5200000000004</v>
      </c>
      <c r="F58" s="394">
        <v>9.4770000000000003</v>
      </c>
      <c r="G58" s="234">
        <v>53.146000000000001</v>
      </c>
      <c r="H58" s="395">
        <v>1.5549999999999999</v>
      </c>
      <c r="I58" s="395">
        <v>64.438000000000002</v>
      </c>
      <c r="J58" s="240">
        <v>98.206999999999994</v>
      </c>
      <c r="K58" s="57"/>
      <c r="L58"/>
      <c r="M58"/>
      <c r="N58" s="20"/>
      <c r="O58" s="15"/>
      <c r="P58" s="13"/>
      <c r="Q58" s="13"/>
      <c r="R58" s="13"/>
      <c r="S58" s="13"/>
      <c r="T58" s="13"/>
      <c r="U58" s="21"/>
      <c r="V58" s="15"/>
      <c r="W58" s="13"/>
      <c r="X58" s="13"/>
      <c r="Y58" s="13"/>
    </row>
    <row r="59" spans="1:25" s="6" customFormat="1" ht="9" customHeight="1" collapsed="1">
      <c r="A59" s="9"/>
      <c r="B59" s="13"/>
      <c r="C59" s="202">
        <v>2016</v>
      </c>
      <c r="D59" s="227">
        <v>430</v>
      </c>
      <c r="E59" s="227">
        <v>4670.5600000000004</v>
      </c>
      <c r="F59" s="394">
        <v>10.862</v>
      </c>
      <c r="G59" s="234">
        <v>52.115000000000002</v>
      </c>
      <c r="H59" s="395">
        <v>2.0369999999999999</v>
      </c>
      <c r="I59" s="395">
        <v>63.359000000000002</v>
      </c>
      <c r="J59" s="240">
        <v>97.97</v>
      </c>
      <c r="K59" s="57"/>
      <c r="L59"/>
      <c r="M59"/>
      <c r="N59" s="20"/>
      <c r="O59" s="15"/>
      <c r="P59" s="13"/>
      <c r="Q59" s="13"/>
      <c r="R59" s="13"/>
      <c r="S59" s="13"/>
      <c r="T59" s="13"/>
      <c r="U59" s="21"/>
      <c r="V59" s="15"/>
      <c r="W59" s="13"/>
      <c r="X59" s="13"/>
      <c r="Y59" s="13"/>
    </row>
    <row r="60" spans="1:25" s="6" customFormat="1" ht="9" customHeight="1">
      <c r="A60" s="9"/>
      <c r="B60" s="13" t="s">
        <v>88</v>
      </c>
      <c r="C60" s="202">
        <v>2010</v>
      </c>
      <c r="D60" s="208">
        <v>12.5</v>
      </c>
      <c r="E60" s="208">
        <v>11.479762000000001</v>
      </c>
      <c r="F60" s="230">
        <v>0.8900420220189178</v>
      </c>
      <c r="G60" s="232">
        <v>76.2</v>
      </c>
      <c r="H60" s="274" t="s">
        <v>110</v>
      </c>
      <c r="I60" s="274" t="s">
        <v>110</v>
      </c>
      <c r="J60" s="240">
        <v>98</v>
      </c>
      <c r="K60" s="57"/>
      <c r="L60"/>
      <c r="M60"/>
      <c r="N60" s="20"/>
      <c r="O60" s="15"/>
      <c r="P60" s="13"/>
      <c r="Q60" s="13"/>
      <c r="R60" s="13"/>
      <c r="S60" s="13"/>
      <c r="T60" s="13"/>
      <c r="U60" s="21"/>
      <c r="V60" s="15"/>
      <c r="W60" s="13"/>
      <c r="X60" s="13"/>
      <c r="Y60" s="13"/>
    </row>
    <row r="61" spans="1:25" s="6" customFormat="1" ht="9" hidden="1" customHeight="1" outlineLevel="1">
      <c r="A61" s="9"/>
      <c r="B61" s="13"/>
      <c r="C61" s="202">
        <v>2013</v>
      </c>
      <c r="D61" s="227">
        <v>9.36</v>
      </c>
      <c r="E61" s="227">
        <v>10.88</v>
      </c>
      <c r="F61" s="394">
        <v>1.1619999999999999</v>
      </c>
      <c r="G61" s="234">
        <v>78.768000000000001</v>
      </c>
      <c r="H61" s="274" t="s">
        <v>110</v>
      </c>
      <c r="I61" s="274" t="s">
        <v>110</v>
      </c>
      <c r="J61" s="240">
        <v>98.504000000000005</v>
      </c>
      <c r="K61" s="57"/>
      <c r="L61"/>
      <c r="M61"/>
      <c r="N61" s="20"/>
      <c r="O61" s="15"/>
      <c r="P61" s="13"/>
      <c r="Q61" s="13"/>
      <c r="R61" s="13"/>
      <c r="S61" s="13"/>
      <c r="T61" s="13"/>
      <c r="U61" s="21"/>
      <c r="V61" s="15"/>
      <c r="W61" s="13"/>
      <c r="X61" s="13"/>
      <c r="Y61" s="13"/>
    </row>
    <row r="62" spans="1:25" s="6" customFormat="1" ht="9" customHeight="1" collapsed="1">
      <c r="A62" s="9"/>
      <c r="B62" s="13"/>
      <c r="C62" s="202">
        <v>2016</v>
      </c>
      <c r="D62" s="227">
        <v>9.2100000000000009</v>
      </c>
      <c r="E62" s="227">
        <v>11.12</v>
      </c>
      <c r="F62" s="394">
        <v>1.2070000000000001</v>
      </c>
      <c r="G62" s="234">
        <v>78.507000000000005</v>
      </c>
      <c r="H62" s="274" t="s">
        <v>110</v>
      </c>
      <c r="I62" s="274" t="s">
        <v>110</v>
      </c>
      <c r="J62" s="240">
        <v>98.697068403908801</v>
      </c>
      <c r="K62" s="57"/>
      <c r="L62"/>
      <c r="M62"/>
      <c r="N62" s="20"/>
      <c r="O62" s="15"/>
      <c r="P62" s="13"/>
      <c r="Q62" s="13"/>
      <c r="R62" s="13"/>
      <c r="S62" s="13"/>
      <c r="T62" s="13"/>
      <c r="U62" s="21"/>
      <c r="V62" s="15"/>
      <c r="W62" s="13"/>
      <c r="X62" s="13"/>
      <c r="Y62" s="13"/>
    </row>
    <row r="63" spans="1:25" s="6" customFormat="1" ht="9" customHeight="1">
      <c r="A63" s="9"/>
      <c r="B63" s="13" t="s">
        <v>10</v>
      </c>
      <c r="C63" s="202">
        <v>2010</v>
      </c>
      <c r="D63" s="208">
        <v>72.3</v>
      </c>
      <c r="E63" s="208">
        <v>1872.4</v>
      </c>
      <c r="F63" s="230">
        <v>25.9</v>
      </c>
      <c r="G63" s="232">
        <v>27.1</v>
      </c>
      <c r="H63" s="236">
        <v>3</v>
      </c>
      <c r="I63" s="236">
        <v>18.3</v>
      </c>
      <c r="J63" s="237">
        <v>94.2</v>
      </c>
      <c r="K63" s="57"/>
      <c r="L63"/>
      <c r="M63"/>
      <c r="N63" s="20"/>
      <c r="O63" s="15"/>
      <c r="P63" s="13"/>
      <c r="Q63" s="13"/>
      <c r="R63" s="13"/>
      <c r="S63" s="13"/>
      <c r="T63" s="13"/>
      <c r="U63" s="21"/>
      <c r="V63" s="15"/>
      <c r="W63" s="13"/>
      <c r="X63" s="13"/>
      <c r="Y63" s="13"/>
    </row>
    <row r="64" spans="1:25" s="6" customFormat="1" ht="9" hidden="1" customHeight="1" outlineLevel="1">
      <c r="A64" s="9"/>
      <c r="B64" s="13"/>
      <c r="C64" s="202">
        <v>2013</v>
      </c>
      <c r="D64" s="207">
        <v>67.48</v>
      </c>
      <c r="E64" s="207">
        <v>1847.57</v>
      </c>
      <c r="F64" s="229">
        <v>27.38</v>
      </c>
      <c r="G64" s="234">
        <v>26.68</v>
      </c>
      <c r="H64" s="243">
        <v>3.5419999999999998</v>
      </c>
      <c r="I64" s="243">
        <v>19.981999999999999</v>
      </c>
      <c r="J64" s="237">
        <v>93.686999999999998</v>
      </c>
      <c r="K64" s="57"/>
      <c r="L64"/>
      <c r="M64"/>
      <c r="N64" s="20"/>
      <c r="O64" s="15"/>
      <c r="P64" s="13"/>
      <c r="Q64" s="13"/>
      <c r="R64" s="13"/>
      <c r="S64" s="13"/>
      <c r="T64" s="13"/>
      <c r="U64" s="21"/>
      <c r="V64" s="15"/>
      <c r="W64" s="13"/>
      <c r="X64" s="13"/>
      <c r="Y64" s="13"/>
    </row>
    <row r="65" spans="1:25" s="6" customFormat="1" ht="9" customHeight="1" collapsed="1">
      <c r="A65" s="9"/>
      <c r="B65" s="13"/>
      <c r="C65" s="202">
        <v>2016</v>
      </c>
      <c r="D65" s="207">
        <v>55.68</v>
      </c>
      <c r="E65" s="207">
        <v>1796.26</v>
      </c>
      <c r="F65" s="229">
        <v>32.26</v>
      </c>
      <c r="G65" s="234">
        <v>26.193000000000001</v>
      </c>
      <c r="H65" s="243">
        <v>4.7229999999999999</v>
      </c>
      <c r="I65" s="243">
        <v>22.356000000000002</v>
      </c>
      <c r="J65" s="237">
        <v>92.671999999999997</v>
      </c>
      <c r="K65" s="57"/>
      <c r="L65"/>
      <c r="M65"/>
      <c r="N65" s="20"/>
      <c r="O65" s="15"/>
      <c r="P65" s="13"/>
      <c r="Q65" s="13"/>
      <c r="R65" s="13"/>
      <c r="S65" s="13"/>
      <c r="T65" s="13"/>
      <c r="U65" s="21"/>
      <c r="V65" s="15"/>
      <c r="W65" s="13"/>
      <c r="X65" s="13"/>
      <c r="Y65" s="13"/>
    </row>
    <row r="66" spans="1:25" s="6" customFormat="1" ht="9" customHeight="1">
      <c r="A66" s="9"/>
      <c r="B66" s="13" t="s">
        <v>77</v>
      </c>
      <c r="C66" s="202">
        <v>2010</v>
      </c>
      <c r="D66" s="208">
        <v>150.19999999999999</v>
      </c>
      <c r="E66" s="208">
        <v>2878.2</v>
      </c>
      <c r="F66" s="230">
        <v>19.2</v>
      </c>
      <c r="G66" s="232">
        <v>31</v>
      </c>
      <c r="H66" s="236">
        <v>1.9</v>
      </c>
      <c r="I66" s="236">
        <v>18.399999999999999</v>
      </c>
      <c r="J66" s="237">
        <v>94.2</v>
      </c>
      <c r="K66" s="57"/>
      <c r="L66"/>
      <c r="M66"/>
      <c r="N66" s="15"/>
      <c r="O66" s="15"/>
      <c r="P66" s="13"/>
      <c r="Q66" s="13"/>
      <c r="R66" s="13"/>
      <c r="S66" s="13"/>
      <c r="T66" s="13"/>
      <c r="U66" s="21"/>
      <c r="V66" s="15"/>
      <c r="W66" s="13"/>
      <c r="X66" s="13"/>
      <c r="Y66" s="13"/>
    </row>
    <row r="67" spans="1:25" s="6" customFormat="1" ht="9" hidden="1" customHeight="1" outlineLevel="1">
      <c r="A67" s="9"/>
      <c r="B67" s="13"/>
      <c r="C67" s="202">
        <v>2013</v>
      </c>
      <c r="D67" s="207">
        <v>140.43</v>
      </c>
      <c r="E67" s="207">
        <v>2726.89</v>
      </c>
      <c r="F67" s="229">
        <v>19.417999999999999</v>
      </c>
      <c r="G67" s="234">
        <v>33.332000000000001</v>
      </c>
      <c r="H67" s="243">
        <v>1.83</v>
      </c>
      <c r="I67" s="243">
        <v>16.422000000000001</v>
      </c>
      <c r="J67" s="237">
        <v>93.960999999999999</v>
      </c>
      <c r="K67" s="57"/>
      <c r="L67"/>
      <c r="M67"/>
      <c r="N67" s="15"/>
      <c r="O67" s="15"/>
      <c r="P67" s="13"/>
      <c r="Q67" s="13"/>
      <c r="R67" s="13"/>
      <c r="S67" s="13"/>
      <c r="T67" s="13"/>
      <c r="U67" s="22"/>
      <c r="V67" s="15"/>
      <c r="W67" s="13"/>
      <c r="X67" s="13"/>
      <c r="Y67" s="13"/>
    </row>
    <row r="68" spans="1:25" s="6" customFormat="1" ht="9" customHeight="1" collapsed="1">
      <c r="A68" s="9"/>
      <c r="B68" s="13"/>
      <c r="C68" s="202">
        <v>2016</v>
      </c>
      <c r="D68" s="207">
        <v>132.5</v>
      </c>
      <c r="E68" s="207">
        <v>2669.75</v>
      </c>
      <c r="F68" s="229">
        <v>20.149000000000001</v>
      </c>
      <c r="G68" s="234">
        <v>34.854999999999997</v>
      </c>
      <c r="H68" s="243">
        <v>2.06</v>
      </c>
      <c r="I68" s="243">
        <v>17.940000000000001</v>
      </c>
      <c r="J68" s="237">
        <v>92.444999999999993</v>
      </c>
      <c r="K68" s="57"/>
      <c r="L68"/>
      <c r="M68"/>
      <c r="N68" s="15"/>
      <c r="O68" s="15"/>
      <c r="P68" s="13"/>
      <c r="Q68" s="13"/>
      <c r="R68" s="13"/>
      <c r="S68" s="13"/>
      <c r="T68" s="13"/>
      <c r="U68" s="22"/>
      <c r="V68" s="15"/>
      <c r="W68" s="13"/>
      <c r="X68" s="13"/>
      <c r="Y68" s="13"/>
    </row>
    <row r="69" spans="1:25" s="6" customFormat="1" ht="9" customHeight="1">
      <c r="A69" s="9"/>
      <c r="B69" s="13" t="s">
        <v>89</v>
      </c>
      <c r="C69" s="202">
        <v>2010</v>
      </c>
      <c r="D69" s="208">
        <v>1506.6</v>
      </c>
      <c r="E69" s="208">
        <v>14447.3</v>
      </c>
      <c r="F69" s="230">
        <v>9.6</v>
      </c>
      <c r="G69" s="232">
        <v>18.7</v>
      </c>
      <c r="H69" s="241">
        <v>0.6</v>
      </c>
      <c r="I69" s="241">
        <v>21.6</v>
      </c>
      <c r="J69" s="237">
        <v>99.7</v>
      </c>
      <c r="K69" s="57"/>
      <c r="L69"/>
      <c r="M69"/>
      <c r="N69" s="15"/>
      <c r="O69" s="15"/>
      <c r="P69" s="13"/>
      <c r="Q69" s="13"/>
      <c r="R69" s="13"/>
      <c r="S69" s="13"/>
      <c r="T69" s="13"/>
      <c r="U69" s="22"/>
      <c r="V69" s="15"/>
      <c r="W69" s="13"/>
      <c r="X69" s="13"/>
      <c r="Y69" s="13"/>
    </row>
    <row r="70" spans="1:25" s="6" customFormat="1" ht="9" hidden="1" customHeight="1" outlineLevel="1">
      <c r="A70" s="9"/>
      <c r="B70" s="13"/>
      <c r="C70" s="202">
        <v>2013</v>
      </c>
      <c r="D70" s="207">
        <v>1429.01</v>
      </c>
      <c r="E70" s="207">
        <v>14409.87</v>
      </c>
      <c r="F70" s="229">
        <v>10.084</v>
      </c>
      <c r="G70" s="234">
        <v>16.486999999999998</v>
      </c>
      <c r="H70" s="243">
        <v>0.76600000000000001</v>
      </c>
      <c r="I70" s="243">
        <v>21.123000000000001</v>
      </c>
      <c r="J70" s="237">
        <v>99.747</v>
      </c>
      <c r="K70" s="57"/>
      <c r="L70"/>
      <c r="M70"/>
      <c r="N70" s="15"/>
      <c r="O70" s="15"/>
      <c r="P70" s="13"/>
      <c r="Q70" s="13"/>
      <c r="R70" s="13"/>
      <c r="S70" s="13"/>
      <c r="T70" s="13"/>
      <c r="U70" s="22"/>
      <c r="V70" s="15"/>
      <c r="W70" s="13"/>
      <c r="X70" s="13"/>
      <c r="Y70" s="13"/>
    </row>
    <row r="71" spans="1:25" s="6" customFormat="1" ht="9" customHeight="1" collapsed="1">
      <c r="A71" s="9"/>
      <c r="B71" s="13"/>
      <c r="C71" s="202">
        <v>2016</v>
      </c>
      <c r="D71" s="207">
        <v>1410.7</v>
      </c>
      <c r="E71" s="207">
        <v>14405.65</v>
      </c>
      <c r="F71" s="229">
        <v>10.212</v>
      </c>
      <c r="G71" s="234">
        <v>17.050999999999998</v>
      </c>
      <c r="H71" s="243">
        <v>0.85099999999999998</v>
      </c>
      <c r="I71" s="243">
        <v>21.050999999999998</v>
      </c>
      <c r="J71" s="237">
        <v>99.706999999999994</v>
      </c>
      <c r="K71" s="57"/>
      <c r="L71"/>
      <c r="M71"/>
      <c r="N71" s="15"/>
      <c r="O71" s="15"/>
      <c r="P71" s="13"/>
      <c r="Q71" s="13"/>
      <c r="R71" s="13"/>
      <c r="S71" s="13"/>
      <c r="T71" s="13"/>
      <c r="U71" s="22"/>
      <c r="V71" s="15"/>
      <c r="W71" s="13"/>
      <c r="X71" s="13"/>
      <c r="Y71" s="13"/>
    </row>
    <row r="72" spans="1:25" s="6" customFormat="1" ht="9" customHeight="1">
      <c r="A72" s="9"/>
      <c r="B72" s="13" t="s">
        <v>78</v>
      </c>
      <c r="C72" s="202">
        <v>2010</v>
      </c>
      <c r="D72" s="208">
        <v>305.26600000000002</v>
      </c>
      <c r="E72" s="208">
        <v>3668.15</v>
      </c>
      <c r="F72" s="230">
        <v>12</v>
      </c>
      <c r="G72" s="232">
        <v>22.5</v>
      </c>
      <c r="H72" s="236">
        <v>2</v>
      </c>
      <c r="I72" s="236">
        <v>57.7</v>
      </c>
      <c r="J72" s="237">
        <v>97.4</v>
      </c>
      <c r="K72" s="57"/>
      <c r="L72"/>
      <c r="M72"/>
      <c r="N72" s="15"/>
      <c r="O72" s="15"/>
      <c r="P72" s="13"/>
      <c r="Q72" s="13"/>
      <c r="R72" s="13"/>
      <c r="S72" s="13"/>
      <c r="T72" s="13"/>
      <c r="U72" s="21"/>
      <c r="V72" s="15"/>
      <c r="W72" s="13"/>
      <c r="X72" s="13"/>
      <c r="Y72" s="13"/>
    </row>
    <row r="73" spans="1:25" s="6" customFormat="1" ht="9" hidden="1" customHeight="1" outlineLevel="1">
      <c r="A73" s="9"/>
      <c r="B73" s="13"/>
      <c r="C73" s="202">
        <v>2013</v>
      </c>
      <c r="D73" s="207">
        <v>264.42</v>
      </c>
      <c r="E73" s="207">
        <v>3641.59</v>
      </c>
      <c r="F73" s="229">
        <v>13.772</v>
      </c>
      <c r="G73" s="234">
        <v>20.491</v>
      </c>
      <c r="H73" s="243">
        <v>2.2839999999999998</v>
      </c>
      <c r="I73" s="243">
        <v>57.872999999999998</v>
      </c>
      <c r="J73" s="237">
        <v>95.866</v>
      </c>
      <c r="K73" s="57"/>
      <c r="L73"/>
      <c r="M73"/>
      <c r="N73" s="20"/>
      <c r="O73" s="15"/>
      <c r="P73" s="13"/>
      <c r="Q73" s="13"/>
      <c r="R73" s="13"/>
      <c r="S73" s="13"/>
      <c r="T73" s="13"/>
      <c r="U73" s="22"/>
      <c r="V73" s="15"/>
      <c r="W73" s="13"/>
      <c r="X73" s="13"/>
      <c r="Y73" s="13"/>
    </row>
    <row r="74" spans="1:25" s="6" customFormat="1" ht="9" customHeight="1" collapsed="1">
      <c r="A74" s="9"/>
      <c r="B74" s="13"/>
      <c r="C74" s="202">
        <v>2016</v>
      </c>
      <c r="D74" s="207">
        <v>258.98</v>
      </c>
      <c r="E74" s="207">
        <v>3641.69</v>
      </c>
      <c r="F74" s="229">
        <v>14.061999999999999</v>
      </c>
      <c r="G74" s="234">
        <v>19.361999999999998</v>
      </c>
      <c r="H74" s="243">
        <v>2.4020000000000001</v>
      </c>
      <c r="I74" s="243">
        <v>57.956000000000003</v>
      </c>
      <c r="J74" s="237">
        <v>95.046000000000006</v>
      </c>
      <c r="K74" s="57"/>
      <c r="L74"/>
      <c r="M74"/>
      <c r="N74" s="20"/>
      <c r="O74" s="15"/>
      <c r="P74" s="13"/>
      <c r="Q74" s="13"/>
      <c r="R74" s="13"/>
      <c r="S74" s="13"/>
      <c r="T74" s="13"/>
      <c r="U74" s="22"/>
      <c r="V74" s="15"/>
      <c r="W74" s="13"/>
      <c r="X74" s="13"/>
      <c r="Y74" s="13"/>
    </row>
    <row r="75" spans="1:25" ht="9" customHeight="1">
      <c r="A75" s="9"/>
      <c r="B75" s="13" t="s">
        <v>99</v>
      </c>
      <c r="C75" s="202">
        <v>2010</v>
      </c>
      <c r="D75" s="208">
        <v>3859</v>
      </c>
      <c r="E75" s="208">
        <v>13306.1</v>
      </c>
      <c r="F75" s="230">
        <v>3.4</v>
      </c>
      <c r="G75" s="232">
        <v>27.4</v>
      </c>
      <c r="H75" s="236">
        <v>0.35501425239699402</v>
      </c>
      <c r="I75" s="236">
        <v>48.9</v>
      </c>
      <c r="J75" s="237">
        <v>99.2</v>
      </c>
      <c r="K75" s="57"/>
      <c r="P75" s="74"/>
      <c r="Q75" s="73"/>
    </row>
    <row r="76" spans="1:25" ht="9" hidden="1" customHeight="1" outlineLevel="1">
      <c r="A76" s="9"/>
      <c r="B76" s="13"/>
      <c r="C76" s="202">
        <v>2013</v>
      </c>
      <c r="D76" s="208">
        <v>3629.66</v>
      </c>
      <c r="E76" s="208">
        <v>13055.85</v>
      </c>
      <c r="F76" s="229">
        <v>3.597</v>
      </c>
      <c r="G76" s="232">
        <v>27.350999999999999</v>
      </c>
      <c r="H76" s="273">
        <v>0.36</v>
      </c>
      <c r="I76" s="273">
        <v>48.258000000000003</v>
      </c>
      <c r="J76" s="240">
        <v>99.231999999999999</v>
      </c>
      <c r="K76" s="57"/>
      <c r="P76" s="74"/>
      <c r="Q76" s="73"/>
    </row>
    <row r="77" spans="1:25" ht="9" customHeight="1" collapsed="1">
      <c r="A77" s="9"/>
      <c r="B77" s="13"/>
      <c r="C77" s="202">
        <v>2016</v>
      </c>
      <c r="D77" s="208">
        <v>3422.03</v>
      </c>
      <c r="E77" s="208">
        <v>12502.54</v>
      </c>
      <c r="F77" s="229">
        <v>3.6539999999999999</v>
      </c>
      <c r="G77" s="232">
        <v>28.65</v>
      </c>
      <c r="H77" s="273">
        <v>0.36</v>
      </c>
      <c r="I77" s="273">
        <v>47.777999999999999</v>
      </c>
      <c r="J77" s="240">
        <v>99.236999999999995</v>
      </c>
      <c r="K77" s="57"/>
      <c r="P77" s="74"/>
      <c r="Q77" s="73"/>
    </row>
    <row r="78" spans="1:25" ht="9" customHeight="1">
      <c r="A78" s="9"/>
      <c r="B78" s="13" t="s">
        <v>90</v>
      </c>
      <c r="C78" s="202">
        <v>2010</v>
      </c>
      <c r="D78" s="208">
        <v>74.710999999999999</v>
      </c>
      <c r="E78" s="208">
        <v>482.7</v>
      </c>
      <c r="F78" s="230">
        <v>6.5</v>
      </c>
      <c r="G78" s="232">
        <v>26.8</v>
      </c>
      <c r="H78" s="236">
        <v>0.1</v>
      </c>
      <c r="I78" s="236">
        <v>6.8</v>
      </c>
      <c r="J78" s="237">
        <v>99.7</v>
      </c>
      <c r="K78" s="57"/>
      <c r="P78" s="74"/>
      <c r="Q78" s="73"/>
    </row>
    <row r="79" spans="1:25" ht="9" hidden="1" customHeight="1" outlineLevel="1">
      <c r="A79" s="9"/>
      <c r="B79" s="13"/>
      <c r="C79" s="202">
        <v>2013</v>
      </c>
      <c r="D79" s="208">
        <v>72.38</v>
      </c>
      <c r="E79" s="208">
        <v>485.76</v>
      </c>
      <c r="F79" s="229">
        <v>6.7110000000000003</v>
      </c>
      <c r="G79" s="232">
        <v>28.731999999999999</v>
      </c>
      <c r="H79" s="273">
        <v>0.152</v>
      </c>
      <c r="I79" s="273">
        <v>7.016</v>
      </c>
      <c r="J79" s="240">
        <v>99.724000000000004</v>
      </c>
      <c r="K79" s="57"/>
      <c r="P79" s="74"/>
      <c r="Q79" s="73"/>
    </row>
    <row r="80" spans="1:25" ht="9" customHeight="1" collapsed="1">
      <c r="A80" s="9"/>
      <c r="B80" s="13"/>
      <c r="C80" s="202">
        <v>2016</v>
      </c>
      <c r="D80" s="208">
        <v>69.900000000000006</v>
      </c>
      <c r="E80" s="208">
        <v>488.4</v>
      </c>
      <c r="F80" s="229">
        <v>6.9870000000000001</v>
      </c>
      <c r="G80" s="232">
        <v>28.997</v>
      </c>
      <c r="H80" s="273">
        <v>0.17199999999999999</v>
      </c>
      <c r="I80" s="273">
        <v>6.9409999999999998</v>
      </c>
      <c r="J80" s="240">
        <v>99.671000000000006</v>
      </c>
      <c r="K80" s="57"/>
      <c r="P80" s="74"/>
      <c r="Q80" s="73"/>
    </row>
    <row r="81" spans="1:25" ht="9" customHeight="1">
      <c r="A81" s="9"/>
      <c r="B81" s="13" t="s">
        <v>91</v>
      </c>
      <c r="C81" s="202">
        <v>2010</v>
      </c>
      <c r="D81" s="208">
        <v>24.5</v>
      </c>
      <c r="E81" s="208">
        <v>1895.5</v>
      </c>
      <c r="F81" s="230">
        <v>77.400000000000006</v>
      </c>
      <c r="G81" s="232">
        <v>88.1</v>
      </c>
      <c r="H81" s="236">
        <v>9</v>
      </c>
      <c r="I81" s="236">
        <v>91.1</v>
      </c>
      <c r="J81" s="237">
        <v>90.7</v>
      </c>
      <c r="K81" s="57"/>
      <c r="P81" s="74"/>
      <c r="Q81" s="73"/>
    </row>
    <row r="82" spans="1:25" ht="9" hidden="1" customHeight="1" outlineLevel="1">
      <c r="A82" s="9"/>
      <c r="B82" s="13"/>
      <c r="C82" s="202">
        <v>2013</v>
      </c>
      <c r="D82" s="208">
        <v>23.57</v>
      </c>
      <c r="E82" s="208">
        <v>1901.61</v>
      </c>
      <c r="F82" s="229">
        <v>80.679000000000002</v>
      </c>
      <c r="G82" s="232">
        <v>78.843000000000004</v>
      </c>
      <c r="H82" s="273">
        <v>9.8010000000000002</v>
      </c>
      <c r="I82" s="273">
        <v>90.376999999999995</v>
      </c>
      <c r="J82" s="240">
        <v>88.332999999999998</v>
      </c>
      <c r="K82" s="57"/>
      <c r="P82" s="74"/>
      <c r="Q82" s="73"/>
    </row>
    <row r="83" spans="1:25" ht="9" customHeight="1" collapsed="1">
      <c r="A83" s="9"/>
      <c r="B83" s="13"/>
      <c r="C83" s="202">
        <v>2016</v>
      </c>
      <c r="D83" s="208">
        <v>25.66</v>
      </c>
      <c r="E83" s="208">
        <v>1889.82</v>
      </c>
      <c r="F83" s="229">
        <v>73.647999999999996</v>
      </c>
      <c r="G83" s="232">
        <v>72.858999999999995</v>
      </c>
      <c r="H83" s="273">
        <v>9.3529999999999998</v>
      </c>
      <c r="I83" s="273">
        <v>88.585999999999999</v>
      </c>
      <c r="J83" s="240">
        <v>87.528999999999996</v>
      </c>
      <c r="K83" s="57"/>
      <c r="P83" s="74"/>
      <c r="Q83" s="73"/>
    </row>
    <row r="84" spans="1:25" ht="9" customHeight="1">
      <c r="A84" s="9"/>
      <c r="B84" s="13" t="s">
        <v>79</v>
      </c>
      <c r="C84" s="202">
        <v>2010</v>
      </c>
      <c r="D84" s="208">
        <v>63.874000000000002</v>
      </c>
      <c r="E84" s="208">
        <v>2291</v>
      </c>
      <c r="F84" s="230">
        <v>35.9</v>
      </c>
      <c r="G84" s="232">
        <v>34.6</v>
      </c>
      <c r="H84" s="236">
        <v>5.9</v>
      </c>
      <c r="I84" s="236">
        <v>24.6</v>
      </c>
      <c r="J84" s="237">
        <v>90.2</v>
      </c>
      <c r="K84" s="57"/>
      <c r="P84" s="74"/>
      <c r="Q84" s="73"/>
    </row>
    <row r="85" spans="1:25" ht="9" hidden="1" customHeight="1" outlineLevel="1">
      <c r="A85" s="9"/>
      <c r="B85" s="13"/>
      <c r="C85" s="202">
        <v>2013</v>
      </c>
      <c r="D85" s="208">
        <v>54.4</v>
      </c>
      <c r="E85" s="208">
        <v>2282.4</v>
      </c>
      <c r="F85" s="229">
        <v>41.956000000000003</v>
      </c>
      <c r="G85" s="232">
        <v>33.423000000000002</v>
      </c>
      <c r="H85" s="273">
        <v>8.4740000000000002</v>
      </c>
      <c r="I85" s="273">
        <v>30.882000000000001</v>
      </c>
      <c r="J85" s="240">
        <v>88.456000000000003</v>
      </c>
      <c r="K85" s="57"/>
    </row>
    <row r="86" spans="1:25" ht="9" customHeight="1" collapsed="1">
      <c r="A86" s="9"/>
      <c r="B86" s="13"/>
      <c r="C86" s="202">
        <v>2016</v>
      </c>
      <c r="D86" s="208">
        <v>49.71</v>
      </c>
      <c r="E86" s="208">
        <v>2233.08</v>
      </c>
      <c r="F86" s="229">
        <v>44.921999999999997</v>
      </c>
      <c r="G86" s="232">
        <v>36.502000000000002</v>
      </c>
      <c r="H86" s="273">
        <v>10.3</v>
      </c>
      <c r="I86" s="273">
        <v>36.383000000000003</v>
      </c>
      <c r="J86" s="240">
        <v>87.507999999999996</v>
      </c>
      <c r="K86" s="57"/>
    </row>
    <row r="87" spans="1:25" ht="9" customHeight="1">
      <c r="A87" s="9"/>
      <c r="B87" s="13" t="s">
        <v>80</v>
      </c>
      <c r="C87" s="202">
        <v>2010</v>
      </c>
      <c r="D87" s="208">
        <v>71.099999999999994</v>
      </c>
      <c r="E87" s="208">
        <v>3066.3</v>
      </c>
      <c r="F87" s="230">
        <v>43.1</v>
      </c>
      <c r="G87" s="232">
        <v>43</v>
      </c>
      <c r="H87" s="236">
        <v>11.11</v>
      </c>
      <c r="I87" s="236">
        <v>51.8</v>
      </c>
      <c r="J87" s="237">
        <v>92.6</v>
      </c>
      <c r="K87" s="57"/>
    </row>
    <row r="88" spans="1:25" ht="9" hidden="1" customHeight="1" outlineLevel="1">
      <c r="A88" s="9"/>
      <c r="B88" s="13"/>
      <c r="C88" s="202">
        <v>2013</v>
      </c>
      <c r="D88" s="208">
        <v>67.150000000000006</v>
      </c>
      <c r="E88" s="208">
        <v>3035.92</v>
      </c>
      <c r="F88" s="229">
        <v>45.210999999999999</v>
      </c>
      <c r="G88" s="232">
        <v>38.624000000000002</v>
      </c>
      <c r="H88" s="273">
        <v>11.958</v>
      </c>
      <c r="I88" s="273">
        <v>55.243000000000002</v>
      </c>
      <c r="J88" s="240">
        <v>92.271000000000001</v>
      </c>
      <c r="K88" s="57"/>
    </row>
    <row r="89" spans="1:25" ht="9" customHeight="1" collapsed="1">
      <c r="A89" s="9"/>
      <c r="B89" s="13"/>
      <c r="C89" s="202">
        <v>2016</v>
      </c>
      <c r="D89" s="208">
        <v>62.94</v>
      </c>
      <c r="E89" s="208">
        <v>3012.64</v>
      </c>
      <c r="F89" s="229">
        <v>47.865000000000002</v>
      </c>
      <c r="G89" s="232">
        <v>37.93</v>
      </c>
      <c r="H89" s="273">
        <v>12.805999999999999</v>
      </c>
      <c r="I89" s="273">
        <v>58.781999999999996</v>
      </c>
      <c r="J89" s="240">
        <v>91.69</v>
      </c>
      <c r="K89" s="57"/>
    </row>
    <row r="90" spans="1:25" ht="9" customHeight="1">
      <c r="A90" s="9"/>
      <c r="B90" s="13" t="s">
        <v>81</v>
      </c>
      <c r="C90" s="202">
        <v>2010</v>
      </c>
      <c r="D90" s="208">
        <v>186.8</v>
      </c>
      <c r="E90" s="208">
        <v>16881.7</v>
      </c>
      <c r="F90" s="230">
        <v>90.4</v>
      </c>
      <c r="G90" s="232">
        <v>30.6</v>
      </c>
      <c r="H90" s="236">
        <v>21</v>
      </c>
      <c r="I90" s="236">
        <v>72</v>
      </c>
      <c r="J90" s="237">
        <v>96</v>
      </c>
      <c r="K90" s="57"/>
    </row>
    <row r="91" spans="1:25" ht="9" hidden="1" customHeight="1" outlineLevel="1">
      <c r="A91" s="9"/>
      <c r="B91" s="13"/>
      <c r="C91" s="202">
        <v>2013</v>
      </c>
      <c r="D91" s="208">
        <v>183.04</v>
      </c>
      <c r="E91" s="208">
        <v>17326.990000000002</v>
      </c>
      <c r="F91" s="229">
        <v>94.662000000000006</v>
      </c>
      <c r="G91" s="232">
        <v>29.123000000000001</v>
      </c>
      <c r="H91" s="273">
        <v>22.388999999999999</v>
      </c>
      <c r="I91" s="273">
        <v>75.045000000000002</v>
      </c>
      <c r="J91" s="240">
        <v>96.793000000000006</v>
      </c>
      <c r="K91" s="16"/>
    </row>
    <row r="92" spans="1:25" ht="9" customHeight="1" collapsed="1">
      <c r="A92" s="9"/>
      <c r="B92" s="13"/>
      <c r="C92" s="202">
        <v>2016</v>
      </c>
      <c r="D92" s="208">
        <v>185.06</v>
      </c>
      <c r="E92" s="208">
        <v>16673.27</v>
      </c>
      <c r="F92" s="229">
        <v>90.096999999999994</v>
      </c>
      <c r="G92" s="232">
        <v>39.686999999999998</v>
      </c>
      <c r="H92" s="273">
        <v>21.597999999999999</v>
      </c>
      <c r="I92" s="273">
        <v>74.647999999999996</v>
      </c>
      <c r="J92" s="240">
        <v>96.957999999999998</v>
      </c>
      <c r="K92" s="16"/>
    </row>
    <row r="93" spans="1:25" ht="10.15" customHeight="1">
      <c r="A93" s="9"/>
      <c r="B93" s="18" t="s">
        <v>106</v>
      </c>
      <c r="C93" s="210">
        <v>2010</v>
      </c>
      <c r="D93" s="209">
        <v>12248</v>
      </c>
      <c r="E93" s="209">
        <v>175815.2</v>
      </c>
      <c r="F93" s="231">
        <v>14.4</v>
      </c>
      <c r="G93" s="233">
        <v>43</v>
      </c>
      <c r="H93" s="425" t="s">
        <v>110</v>
      </c>
      <c r="I93" s="425" t="s">
        <v>110</v>
      </c>
      <c r="J93" s="239">
        <v>97</v>
      </c>
      <c r="K93" s="16"/>
    </row>
    <row r="94" spans="1:25" ht="10.15" hidden="1" customHeight="1" outlineLevel="1">
      <c r="A94" s="9"/>
      <c r="B94" s="18"/>
      <c r="C94" s="210">
        <v>2013</v>
      </c>
      <c r="D94" s="401">
        <v>10838.29</v>
      </c>
      <c r="E94" s="401">
        <v>174613.9</v>
      </c>
      <c r="F94" s="402">
        <v>16.111000000000001</v>
      </c>
      <c r="G94" s="246">
        <v>43.057000000000002</v>
      </c>
      <c r="H94" s="425" t="s">
        <v>110</v>
      </c>
      <c r="I94" s="425" t="s">
        <v>110</v>
      </c>
      <c r="J94" s="403">
        <v>96.57584360632535</v>
      </c>
      <c r="K94" s="16"/>
    </row>
    <row r="95" spans="1:25" ht="10.15" customHeight="1" collapsed="1">
      <c r="A95" s="9"/>
      <c r="B95" s="18"/>
      <c r="C95" s="210">
        <v>2016</v>
      </c>
      <c r="D95" s="425">
        <v>10467.76</v>
      </c>
      <c r="E95" s="425">
        <v>173338.55</v>
      </c>
      <c r="F95" s="425">
        <v>16.559000000000001</v>
      </c>
      <c r="G95" s="233">
        <v>44.392000000000003</v>
      </c>
      <c r="H95" s="425" t="s">
        <v>110</v>
      </c>
      <c r="I95" s="425" t="s">
        <v>110</v>
      </c>
      <c r="J95" s="403">
        <v>96.283000000000001</v>
      </c>
      <c r="K95" s="16"/>
    </row>
    <row r="96" spans="1:25" s="6" customFormat="1" ht="2.4500000000000002" customHeight="1">
      <c r="A96" s="60"/>
      <c r="B96" s="68"/>
      <c r="C96" s="68"/>
      <c r="D96" s="68"/>
      <c r="E96" s="68"/>
      <c r="F96" s="370"/>
      <c r="G96" s="68"/>
      <c r="H96" s="68"/>
      <c r="I96" s="68"/>
      <c r="J96" s="61"/>
      <c r="K96" s="13"/>
      <c r="L96"/>
      <c r="M96"/>
      <c r="N96" s="15"/>
      <c r="O96" s="15"/>
      <c r="P96" s="13"/>
      <c r="Q96" s="13"/>
      <c r="R96" s="13"/>
      <c r="S96" s="13"/>
      <c r="T96" s="13"/>
      <c r="U96" s="21"/>
      <c r="V96" s="15"/>
      <c r="W96" s="13"/>
      <c r="X96" s="13"/>
      <c r="Y96" s="13"/>
    </row>
    <row r="97" spans="1:25" s="6" customFormat="1" ht="10.5" customHeight="1">
      <c r="A97" s="4" t="s">
        <v>157</v>
      </c>
      <c r="B97" s="4"/>
      <c r="C97" s="181"/>
      <c r="D97" s="182"/>
      <c r="E97" s="183"/>
      <c r="F97" s="183"/>
      <c r="G97" s="184"/>
      <c r="H97" s="185"/>
      <c r="I97" s="185"/>
      <c r="J97" s="180" t="s">
        <v>158</v>
      </c>
      <c r="K97" s="180"/>
      <c r="L97"/>
      <c r="M97"/>
      <c r="N97" s="15"/>
      <c r="O97" s="15"/>
      <c r="P97" s="13"/>
      <c r="Q97" s="13"/>
      <c r="R97" s="13"/>
      <c r="S97" s="13"/>
      <c r="T97" s="13"/>
      <c r="U97" s="21"/>
      <c r="V97" s="15"/>
      <c r="W97" s="13"/>
      <c r="X97" s="13"/>
      <c r="Y97" s="13"/>
    </row>
    <row r="98" spans="1:25" s="6" customFormat="1" ht="10.5" customHeight="1">
      <c r="A98" s="72"/>
      <c r="B98" s="13"/>
      <c r="C98" s="13"/>
      <c r="D98" s="371"/>
      <c r="E98" s="371"/>
      <c r="F98" s="372"/>
      <c r="G98" s="145"/>
      <c r="H98" s="122"/>
      <c r="I98" s="242"/>
      <c r="J98" s="16"/>
      <c r="K98" s="16"/>
      <c r="L98"/>
      <c r="M98"/>
      <c r="N98" s="15"/>
      <c r="O98" s="15"/>
      <c r="P98" s="13"/>
      <c r="Q98" s="13"/>
      <c r="R98" s="13"/>
      <c r="S98" s="13"/>
      <c r="T98" s="13"/>
      <c r="U98" s="21"/>
      <c r="V98" s="15"/>
      <c r="W98" s="13"/>
      <c r="X98" s="13"/>
      <c r="Y98" s="13"/>
    </row>
    <row r="99" spans="1:25" s="6" customFormat="1" ht="10.5" customHeight="1">
      <c r="A99" s="72"/>
      <c r="B99" s="13"/>
      <c r="D99" s="371"/>
      <c r="E99" s="371"/>
      <c r="F99" s="372"/>
      <c r="G99" s="145"/>
      <c r="H99" s="122"/>
      <c r="I99" s="289"/>
      <c r="J99" s="16"/>
      <c r="K99" s="16"/>
      <c r="L99"/>
      <c r="M99"/>
      <c r="N99" s="15"/>
      <c r="O99" s="15"/>
      <c r="P99" s="13"/>
      <c r="Q99" s="13"/>
      <c r="R99" s="13"/>
      <c r="S99" s="13"/>
      <c r="T99" s="13"/>
      <c r="U99" s="22"/>
      <c r="V99" s="15"/>
      <c r="W99" s="13"/>
      <c r="X99" s="13"/>
      <c r="Y99" s="13"/>
    </row>
    <row r="100" spans="1:25" ht="10.5" customHeight="1">
      <c r="A100" s="72"/>
      <c r="B100" s="13"/>
      <c r="C100" s="13"/>
      <c r="D100" s="19"/>
      <c r="E100" s="146"/>
      <c r="F100" s="146"/>
      <c r="G100" s="147"/>
      <c r="H100" s="122"/>
      <c r="I100" s="16"/>
      <c r="J100" s="16"/>
      <c r="K100" s="16"/>
      <c r="N100" s="15"/>
      <c r="O100" s="15"/>
      <c r="P100" s="13"/>
      <c r="Q100" s="13"/>
      <c r="R100" s="13"/>
      <c r="S100" s="13"/>
      <c r="T100" s="13"/>
      <c r="U100" s="24"/>
    </row>
    <row r="101" spans="1:25" ht="10.5" customHeight="1">
      <c r="A101" s="72"/>
      <c r="B101" s="72"/>
      <c r="D101" s="373"/>
      <c r="E101" s="373"/>
      <c r="H101" s="16"/>
      <c r="I101" s="16"/>
      <c r="J101" s="16"/>
      <c r="K101" s="16"/>
      <c r="N101" s="15"/>
      <c r="O101" s="15"/>
      <c r="P101" s="13"/>
      <c r="Q101" s="13"/>
      <c r="R101" s="13"/>
      <c r="S101" s="13"/>
      <c r="T101" s="13"/>
      <c r="U101" s="24"/>
    </row>
    <row r="102" spans="1:25" ht="10.5" customHeight="1">
      <c r="B102" s="72"/>
      <c r="C102" s="159"/>
      <c r="D102" s="373"/>
      <c r="E102" s="373"/>
      <c r="F102" s="72"/>
      <c r="G102" s="178"/>
      <c r="H102" s="16"/>
      <c r="I102" s="16"/>
      <c r="J102" s="16"/>
      <c r="K102" s="16"/>
      <c r="N102" s="15"/>
      <c r="O102" s="15"/>
      <c r="P102" s="13"/>
      <c r="Q102" s="13"/>
      <c r="R102" s="13"/>
      <c r="S102" s="13"/>
      <c r="T102" s="13"/>
    </row>
    <row r="103" spans="1:25" ht="10.5" customHeight="1">
      <c r="B103" s="72"/>
      <c r="C103" s="159"/>
      <c r="D103" s="179"/>
      <c r="E103" s="72"/>
      <c r="F103" s="72"/>
      <c r="G103" s="178"/>
      <c r="H103" s="16"/>
      <c r="I103" s="16"/>
      <c r="J103" s="16"/>
      <c r="K103" s="16"/>
      <c r="N103" s="15"/>
      <c r="O103" s="15"/>
      <c r="P103" s="13"/>
      <c r="Q103" s="13"/>
      <c r="R103" s="13"/>
      <c r="S103" s="13"/>
      <c r="T103" s="13"/>
    </row>
    <row r="104" spans="1:25" ht="10.5" customHeight="1">
      <c r="A104" s="9"/>
      <c r="B104" s="13"/>
      <c r="C104" s="17"/>
      <c r="D104" s="161"/>
      <c r="E104" s="146"/>
      <c r="F104" s="147"/>
      <c r="G104" s="122"/>
      <c r="H104" s="16"/>
      <c r="I104" s="16"/>
      <c r="J104" s="16"/>
      <c r="K104" s="16"/>
      <c r="N104" s="15"/>
      <c r="O104" s="15"/>
      <c r="P104" s="13"/>
      <c r="Q104" s="13"/>
      <c r="R104" s="13"/>
      <c r="S104" s="13"/>
      <c r="T104" s="13"/>
    </row>
    <row r="105" spans="1:25" ht="10.5" customHeight="1">
      <c r="A105" s="9"/>
      <c r="B105" s="13"/>
      <c r="C105" s="91"/>
      <c r="D105" s="161"/>
      <c r="E105" s="146"/>
      <c r="F105" s="147"/>
      <c r="G105" s="122"/>
      <c r="H105" s="16"/>
      <c r="I105" s="16"/>
      <c r="J105" s="16"/>
      <c r="K105" s="16"/>
      <c r="N105" s="15"/>
      <c r="O105" s="15"/>
      <c r="P105" s="13"/>
      <c r="Q105" s="13"/>
      <c r="R105" s="13"/>
      <c r="S105" s="13"/>
      <c r="T105" s="13"/>
    </row>
    <row r="106" spans="1:25" ht="10.5" customHeight="1">
      <c r="A106" s="9"/>
      <c r="B106" s="13"/>
      <c r="C106" s="17"/>
      <c r="D106" s="161"/>
      <c r="E106" s="146"/>
      <c r="F106" s="147"/>
      <c r="G106" s="122"/>
      <c r="H106" s="16"/>
      <c r="I106" s="16"/>
      <c r="J106" s="16"/>
      <c r="K106" s="16"/>
      <c r="N106" s="15"/>
      <c r="O106" s="15"/>
      <c r="P106" s="13"/>
      <c r="Q106" s="13"/>
      <c r="R106" s="13"/>
      <c r="S106" s="13"/>
      <c r="T106" s="13"/>
    </row>
    <row r="107" spans="1:25" ht="10.5" customHeight="1">
      <c r="A107" s="9"/>
      <c r="B107" s="13"/>
      <c r="C107" s="17"/>
      <c r="D107" s="161"/>
      <c r="E107" s="146"/>
      <c r="F107" s="147"/>
      <c r="G107" s="122"/>
      <c r="H107" s="16"/>
      <c r="I107" s="16"/>
      <c r="J107" s="16"/>
      <c r="K107" s="16"/>
      <c r="Q107" s="73"/>
    </row>
    <row r="108" spans="1:25" ht="10.5" customHeight="1">
      <c r="A108" s="9"/>
      <c r="B108" s="13"/>
      <c r="C108" s="91"/>
      <c r="D108" s="161"/>
      <c r="E108" s="146"/>
      <c r="F108" s="147"/>
      <c r="G108" s="122"/>
      <c r="H108" s="16"/>
      <c r="I108" s="16"/>
      <c r="J108" s="16"/>
      <c r="K108" s="16"/>
      <c r="Q108" s="73"/>
    </row>
    <row r="109" spans="1:25" ht="10.5" customHeight="1">
      <c r="A109" s="9"/>
      <c r="B109" s="13"/>
      <c r="C109" s="17"/>
      <c r="D109" s="161"/>
      <c r="E109" s="146"/>
      <c r="F109" s="147"/>
      <c r="G109" s="122"/>
      <c r="H109" s="16"/>
      <c r="I109" s="16"/>
      <c r="J109" s="16"/>
      <c r="K109" s="16"/>
      <c r="P109" s="74"/>
      <c r="Q109" s="73"/>
    </row>
    <row r="110" spans="1:25" ht="10.5" customHeight="1">
      <c r="A110" s="9"/>
      <c r="B110" s="13"/>
      <c r="C110" s="17"/>
      <c r="D110" s="161"/>
      <c r="E110" s="146"/>
      <c r="F110" s="147"/>
      <c r="G110" s="122"/>
      <c r="H110" s="16"/>
      <c r="I110" s="16"/>
      <c r="J110" s="16"/>
      <c r="K110" s="16"/>
      <c r="P110" s="74"/>
      <c r="Q110" s="73"/>
    </row>
    <row r="111" spans="1:25" ht="10.5" customHeight="1">
      <c r="A111" s="9"/>
      <c r="B111" s="13"/>
      <c r="C111" s="91"/>
      <c r="D111" s="161"/>
      <c r="E111" s="146"/>
      <c r="F111" s="147"/>
      <c r="G111" s="122"/>
      <c r="H111" s="16"/>
      <c r="I111" s="16"/>
      <c r="J111" s="16"/>
      <c r="K111" s="16"/>
      <c r="P111" s="74"/>
      <c r="Q111" s="73"/>
    </row>
    <row r="112" spans="1:25" ht="10.5" customHeight="1">
      <c r="A112" s="9"/>
      <c r="B112" s="13"/>
      <c r="C112" s="17"/>
      <c r="D112" s="161"/>
      <c r="E112" s="146"/>
      <c r="F112" s="147"/>
      <c r="G112" s="122"/>
      <c r="H112" s="16"/>
      <c r="I112" s="16"/>
      <c r="J112" s="16"/>
      <c r="K112" s="16"/>
      <c r="P112" s="74"/>
      <c r="Q112" s="73"/>
    </row>
    <row r="113" spans="1:17" ht="10.5" customHeight="1">
      <c r="A113" s="9"/>
      <c r="B113" s="13"/>
      <c r="C113" s="17"/>
      <c r="D113" s="161"/>
      <c r="E113" s="146"/>
      <c r="F113" s="147"/>
      <c r="G113" s="122"/>
      <c r="H113" s="16"/>
      <c r="I113" s="16"/>
      <c r="J113" s="16"/>
      <c r="K113" s="16"/>
      <c r="P113" s="74"/>
      <c r="Q113" s="73"/>
    </row>
    <row r="114" spans="1:17" ht="10.5" customHeight="1">
      <c r="A114" s="9"/>
      <c r="B114" s="13"/>
      <c r="C114" s="91"/>
      <c r="D114" s="161"/>
      <c r="E114" s="146"/>
      <c r="F114" s="147"/>
      <c r="G114" s="122"/>
      <c r="H114" s="16"/>
      <c r="I114" s="16"/>
      <c r="J114" s="16"/>
      <c r="K114" s="16"/>
      <c r="P114" s="74"/>
      <c r="Q114" s="73"/>
    </row>
    <row r="115" spans="1:17" ht="10.5" customHeight="1">
      <c r="A115" s="9"/>
      <c r="B115" s="13"/>
      <c r="C115" s="17"/>
      <c r="D115" s="161"/>
      <c r="E115" s="146"/>
      <c r="F115" s="147"/>
      <c r="G115" s="122"/>
      <c r="H115" s="16"/>
      <c r="I115" s="16"/>
      <c r="J115" s="16"/>
      <c r="K115" s="16"/>
      <c r="P115" s="74"/>
      <c r="Q115" s="73"/>
    </row>
    <row r="116" spans="1:17" ht="10.5" customHeight="1">
      <c r="A116" s="9"/>
      <c r="B116" s="13"/>
      <c r="C116" s="17"/>
      <c r="D116" s="161"/>
      <c r="E116" s="146"/>
      <c r="F116" s="147"/>
      <c r="G116" s="122"/>
      <c r="H116" s="16"/>
      <c r="I116" s="16"/>
      <c r="J116" s="16"/>
      <c r="K116" s="16"/>
    </row>
    <row r="117" spans="1:17" ht="10.5" customHeight="1">
      <c r="A117" s="9"/>
      <c r="B117" s="14"/>
      <c r="C117" s="92"/>
      <c r="D117" s="164"/>
      <c r="E117" s="150"/>
      <c r="F117" s="151"/>
      <c r="G117" s="122"/>
      <c r="H117" s="16"/>
      <c r="I117" s="16"/>
      <c r="J117" s="16"/>
      <c r="K117" s="16"/>
    </row>
    <row r="118" spans="1:17" ht="10.5" customHeight="1">
      <c r="A118" s="9"/>
      <c r="B118" s="14"/>
      <c r="C118" s="18"/>
      <c r="D118" s="164"/>
      <c r="E118" s="150"/>
      <c r="F118" s="151"/>
      <c r="G118" s="148"/>
      <c r="H118" s="149"/>
      <c r="I118" s="149"/>
      <c r="J118" s="16"/>
      <c r="K118" s="16"/>
    </row>
    <row r="119" spans="1:17" ht="10.5" customHeight="1">
      <c r="A119" s="9"/>
      <c r="B119" s="14"/>
      <c r="C119" s="18"/>
      <c r="D119" s="164"/>
      <c r="E119" s="150"/>
      <c r="F119" s="151"/>
      <c r="G119" s="148"/>
      <c r="H119" s="149"/>
      <c r="I119" s="149"/>
      <c r="J119" s="16"/>
      <c r="K119" s="16"/>
    </row>
    <row r="120" spans="1:17" ht="10.5" customHeight="1">
      <c r="A120" s="67"/>
      <c r="B120" s="72"/>
      <c r="C120" s="159"/>
      <c r="D120" s="165"/>
      <c r="E120" s="160"/>
      <c r="F120" s="112"/>
      <c r="G120" s="122"/>
      <c r="H120" s="16"/>
      <c r="I120" s="16"/>
      <c r="J120" s="16"/>
      <c r="K120" s="16"/>
    </row>
    <row r="121" spans="1:17" ht="10.5" customHeight="1">
      <c r="A121" s="9"/>
      <c r="B121" s="13"/>
      <c r="C121" s="17"/>
      <c r="D121" s="161"/>
      <c r="E121" s="146"/>
      <c r="F121" s="147"/>
      <c r="G121" s="122"/>
      <c r="H121" s="16"/>
      <c r="I121" s="16"/>
      <c r="J121" s="16"/>
      <c r="K121" s="16"/>
    </row>
    <row r="122" spans="1:17" ht="10.5" customHeight="1">
      <c r="A122" s="9"/>
      <c r="B122" s="13"/>
      <c r="C122" s="17"/>
      <c r="D122" s="161"/>
      <c r="E122" s="146"/>
      <c r="F122" s="147"/>
      <c r="G122" s="122"/>
      <c r="H122" s="16"/>
      <c r="I122" s="16"/>
      <c r="J122" s="16"/>
      <c r="K122" s="16"/>
    </row>
    <row r="123" spans="1:17" ht="10.5" customHeight="1">
      <c r="A123" s="60"/>
      <c r="B123" s="13"/>
      <c r="C123" s="91"/>
      <c r="D123" s="161"/>
      <c r="E123" s="146"/>
      <c r="F123" s="147"/>
      <c r="G123" s="122"/>
      <c r="H123" s="16"/>
      <c r="I123" s="16"/>
      <c r="J123" s="16"/>
      <c r="K123" s="16"/>
    </row>
    <row r="124" spans="1:17" ht="10.5" customHeight="1">
      <c r="B124" s="72"/>
      <c r="C124" s="159"/>
      <c r="D124" s="178"/>
      <c r="E124" s="72"/>
      <c r="F124" s="72"/>
      <c r="G124" s="178"/>
      <c r="H124" s="16"/>
      <c r="I124" s="16"/>
      <c r="J124" s="16"/>
      <c r="K124" s="16"/>
    </row>
    <row r="125" spans="1:17" ht="10.5" customHeight="1">
      <c r="B125" s="72"/>
      <c r="C125" s="159"/>
      <c r="D125" s="178"/>
      <c r="E125" s="72"/>
      <c r="F125" s="72"/>
      <c r="G125" s="178"/>
      <c r="H125" s="16"/>
      <c r="I125" s="16"/>
      <c r="J125" s="16"/>
      <c r="K125" s="16"/>
    </row>
    <row r="126" spans="1:17" ht="10.5" customHeight="1">
      <c r="B126" s="72"/>
      <c r="C126" s="159"/>
      <c r="D126" s="178"/>
      <c r="E126" s="72"/>
      <c r="F126" s="72"/>
      <c r="G126" s="178"/>
      <c r="H126" s="16"/>
      <c r="I126" s="16"/>
      <c r="J126" s="16"/>
      <c r="K126" s="16"/>
    </row>
    <row r="127" spans="1:17" ht="10.5" customHeight="1">
      <c r="B127" s="72"/>
      <c r="C127" s="159"/>
      <c r="D127" s="178"/>
      <c r="E127" s="72"/>
      <c r="F127" s="72"/>
      <c r="G127" s="178"/>
      <c r="H127" s="16"/>
      <c r="I127" s="16"/>
      <c r="J127" s="16"/>
      <c r="K127" s="16"/>
    </row>
    <row r="128" spans="1:17" ht="10.5" customHeight="1">
      <c r="B128" s="72"/>
      <c r="C128" s="159"/>
      <c r="D128" s="178"/>
      <c r="E128" s="72"/>
      <c r="F128" s="72"/>
      <c r="G128" s="178"/>
      <c r="H128" s="16"/>
      <c r="I128" s="16"/>
      <c r="J128" s="16"/>
      <c r="K128" s="16"/>
    </row>
    <row r="129" spans="2:11" ht="10.5" customHeight="1">
      <c r="B129" s="72"/>
      <c r="C129" s="159"/>
      <c r="D129" s="178"/>
      <c r="E129" s="72"/>
      <c r="F129" s="72"/>
      <c r="G129" s="178"/>
      <c r="H129" s="16"/>
      <c r="I129" s="16"/>
      <c r="J129" s="16"/>
      <c r="K129" s="16"/>
    </row>
    <row r="130" spans="2:11" ht="10.5" customHeight="1">
      <c r="B130" s="72"/>
      <c r="C130" s="159"/>
      <c r="D130" s="178"/>
      <c r="E130" s="72"/>
      <c r="F130" s="72"/>
      <c r="G130" s="178"/>
      <c r="H130" s="16"/>
      <c r="I130" s="16"/>
      <c r="J130" s="16"/>
      <c r="K130" s="16"/>
    </row>
    <row r="131" spans="2:11" ht="10.5" customHeight="1">
      <c r="B131" s="72"/>
      <c r="C131" s="159"/>
      <c r="D131" s="178"/>
      <c r="E131" s="72"/>
      <c r="F131" s="72"/>
      <c r="G131" s="178"/>
      <c r="H131" s="16"/>
      <c r="I131" s="16"/>
      <c r="J131" s="16"/>
      <c r="K131" s="16"/>
    </row>
    <row r="132" spans="2:11" ht="10.5" customHeight="1">
      <c r="B132" s="72"/>
      <c r="C132" s="159"/>
      <c r="D132" s="178"/>
      <c r="E132" s="72"/>
      <c r="F132" s="72"/>
      <c r="G132" s="178"/>
      <c r="H132" s="16"/>
      <c r="I132" s="16"/>
      <c r="J132" s="16"/>
      <c r="K132" s="16"/>
    </row>
    <row r="133" spans="2:11" ht="10.5" customHeight="1">
      <c r="B133" s="72"/>
      <c r="C133" s="159"/>
      <c r="D133" s="178"/>
      <c r="E133" s="72"/>
      <c r="F133" s="72"/>
      <c r="G133" s="178"/>
      <c r="H133" s="16"/>
      <c r="I133" s="16"/>
      <c r="J133" s="16"/>
      <c r="K133" s="16"/>
    </row>
    <row r="134" spans="2:11" ht="10.5" customHeight="1">
      <c r="B134" s="72"/>
      <c r="C134" s="159"/>
      <c r="D134" s="178"/>
      <c r="E134" s="72"/>
      <c r="F134" s="72"/>
      <c r="G134" s="178"/>
      <c r="H134" s="16"/>
      <c r="I134" s="16"/>
      <c r="J134" s="16"/>
      <c r="K134" s="16"/>
    </row>
    <row r="135" spans="2:11" ht="10.5" customHeight="1">
      <c r="B135" s="72"/>
      <c r="C135" s="159"/>
      <c r="D135" s="178"/>
      <c r="E135" s="72"/>
      <c r="F135" s="72"/>
      <c r="G135" s="178"/>
      <c r="H135" s="16"/>
      <c r="I135" s="16"/>
      <c r="J135" s="16"/>
      <c r="K135" s="16"/>
    </row>
    <row r="136" spans="2:11" ht="10.5" customHeight="1">
      <c r="B136" s="72"/>
      <c r="C136" s="159"/>
      <c r="D136" s="178"/>
      <c r="E136" s="72"/>
      <c r="F136" s="72"/>
      <c r="G136" s="178"/>
      <c r="H136" s="16"/>
      <c r="I136" s="16"/>
      <c r="J136" s="16"/>
      <c r="K136" s="16"/>
    </row>
    <row r="137" spans="2:11" ht="10.5" customHeight="1">
      <c r="B137" s="72"/>
      <c r="C137" s="159"/>
      <c r="D137" s="178"/>
      <c r="E137" s="72"/>
      <c r="F137" s="72"/>
      <c r="G137" s="178"/>
      <c r="H137" s="16"/>
      <c r="I137" s="16"/>
      <c r="J137" s="16"/>
      <c r="K137" s="16"/>
    </row>
    <row r="138" spans="2:11" ht="10.5" customHeight="1">
      <c r="B138" s="72"/>
      <c r="C138" s="159"/>
      <c r="D138" s="178"/>
      <c r="E138" s="72"/>
      <c r="F138" s="72"/>
      <c r="G138" s="178"/>
      <c r="H138" s="16"/>
      <c r="I138" s="16"/>
      <c r="J138" s="16"/>
      <c r="K138" s="16"/>
    </row>
    <row r="139" spans="2:11" ht="10.5" customHeight="1">
      <c r="B139" s="72"/>
      <c r="C139" s="159"/>
      <c r="D139" s="178"/>
      <c r="E139" s="72"/>
      <c r="F139" s="72"/>
      <c r="G139" s="178"/>
      <c r="H139" s="16"/>
      <c r="I139" s="16"/>
      <c r="J139" s="16"/>
      <c r="K139" s="16"/>
    </row>
    <row r="140" spans="2:11" ht="10.5" customHeight="1">
      <c r="B140" s="72"/>
      <c r="C140" s="159"/>
      <c r="D140" s="178"/>
      <c r="E140" s="72"/>
      <c r="F140" s="72"/>
      <c r="G140" s="178"/>
      <c r="H140" s="16"/>
      <c r="I140" s="16"/>
      <c r="J140" s="16"/>
      <c r="K140" s="16"/>
    </row>
    <row r="141" spans="2:11" ht="10.5" customHeight="1">
      <c r="B141" s="72"/>
      <c r="C141" s="159"/>
      <c r="D141" s="178"/>
      <c r="E141" s="72"/>
      <c r="F141" s="72"/>
      <c r="G141" s="178"/>
      <c r="H141" s="16"/>
      <c r="I141" s="16"/>
      <c r="J141" s="16"/>
      <c r="K141" s="16"/>
    </row>
    <row r="142" spans="2:11" ht="10.5" customHeight="1">
      <c r="B142" s="72"/>
      <c r="C142" s="159"/>
      <c r="D142" s="178"/>
      <c r="E142" s="72"/>
      <c r="F142" s="72"/>
      <c r="G142" s="178"/>
      <c r="H142" s="16"/>
      <c r="I142" s="16"/>
      <c r="J142" s="16"/>
      <c r="K142" s="16"/>
    </row>
    <row r="143" spans="2:11" ht="10.5" customHeight="1">
      <c r="B143" s="72"/>
      <c r="C143" s="159"/>
      <c r="D143" s="178"/>
      <c r="E143" s="72"/>
      <c r="F143" s="72"/>
      <c r="G143" s="178"/>
      <c r="H143" s="16"/>
      <c r="I143" s="16"/>
      <c r="J143" s="16"/>
      <c r="K143" s="16"/>
    </row>
    <row r="144" spans="2:11" ht="10.5" customHeight="1">
      <c r="B144" s="72"/>
      <c r="C144" s="159"/>
      <c r="D144" s="178"/>
      <c r="E144" s="72"/>
      <c r="F144" s="72"/>
      <c r="G144" s="178"/>
      <c r="H144" s="16"/>
      <c r="I144" s="16"/>
      <c r="J144" s="16"/>
      <c r="K144" s="16"/>
    </row>
    <row r="145" spans="8:11" ht="10.5" customHeight="1">
      <c r="H145" s="16"/>
      <c r="I145" s="16"/>
      <c r="J145" s="16"/>
      <c r="K145" s="16"/>
    </row>
    <row r="146" spans="8:11" ht="10.5" customHeight="1">
      <c r="H146" s="16"/>
      <c r="I146" s="16"/>
      <c r="J146" s="16"/>
      <c r="K146" s="16"/>
    </row>
    <row r="147" spans="8:11" ht="10.5" customHeight="1">
      <c r="H147" s="16"/>
      <c r="I147" s="16"/>
      <c r="J147" s="16"/>
      <c r="K147" s="16"/>
    </row>
    <row r="148" spans="8:11" ht="10.5" customHeight="1">
      <c r="H148" s="16"/>
      <c r="I148" s="16"/>
      <c r="J148" s="16"/>
      <c r="K148" s="16"/>
    </row>
    <row r="149" spans="8:11" ht="10.5" customHeight="1">
      <c r="H149" s="16"/>
      <c r="I149" s="16"/>
      <c r="J149" s="16"/>
      <c r="K149" s="16"/>
    </row>
    <row r="150" spans="8:11" ht="10.5" customHeight="1">
      <c r="H150" s="16"/>
      <c r="I150" s="16"/>
      <c r="J150" s="16"/>
      <c r="K150" s="16"/>
    </row>
    <row r="151" spans="8:11" ht="10.5" customHeight="1">
      <c r="H151" s="16"/>
      <c r="I151" s="16"/>
      <c r="J151" s="16"/>
      <c r="K151" s="16"/>
    </row>
    <row r="152" spans="8:11" ht="10.5" customHeight="1">
      <c r="H152" s="16"/>
      <c r="I152" s="16"/>
      <c r="J152" s="16"/>
      <c r="K152" s="16"/>
    </row>
    <row r="153" spans="8:11" ht="10.5" customHeight="1">
      <c r="H153" s="16"/>
      <c r="I153" s="16"/>
      <c r="J153" s="16"/>
      <c r="K153" s="16"/>
    </row>
    <row r="154" spans="8:11" ht="10.5" customHeight="1">
      <c r="H154" s="16"/>
      <c r="I154" s="16"/>
      <c r="J154" s="16"/>
      <c r="K154" s="16"/>
    </row>
    <row r="155" spans="8:11" ht="10.5" customHeight="1">
      <c r="H155" s="16"/>
      <c r="I155" s="16"/>
      <c r="J155" s="16"/>
      <c r="K155" s="16"/>
    </row>
    <row r="156" spans="8:11" ht="10.5" customHeight="1">
      <c r="H156" s="16"/>
      <c r="I156" s="16"/>
      <c r="J156" s="16"/>
      <c r="K156" s="16"/>
    </row>
    <row r="157" spans="8:11" ht="10.5" customHeight="1">
      <c r="H157" s="16"/>
      <c r="I157" s="16"/>
      <c r="J157" s="16"/>
      <c r="K157" s="16"/>
    </row>
    <row r="158" spans="8:11" ht="10.5" customHeight="1">
      <c r="H158" s="16"/>
      <c r="I158" s="16"/>
      <c r="J158" s="16"/>
      <c r="K158" s="16"/>
    </row>
    <row r="159" spans="8:11" ht="10.5" customHeight="1">
      <c r="H159" s="16"/>
      <c r="I159" s="16"/>
      <c r="J159" s="16"/>
      <c r="K159" s="16"/>
    </row>
    <row r="160" spans="8:11" ht="10.5" customHeight="1">
      <c r="H160" s="16"/>
      <c r="I160" s="16"/>
      <c r="J160" s="16"/>
      <c r="K160" s="16"/>
    </row>
    <row r="161" spans="8:11" ht="10.5" customHeight="1">
      <c r="H161" s="16"/>
      <c r="I161" s="16"/>
      <c r="J161" s="16"/>
      <c r="K161" s="16"/>
    </row>
    <row r="162" spans="8:11" ht="10.5" customHeight="1">
      <c r="H162" s="16"/>
      <c r="I162" s="16"/>
      <c r="J162" s="16"/>
      <c r="K162" s="16"/>
    </row>
    <row r="163" spans="8:11" ht="10.5" customHeight="1">
      <c r="H163" s="16"/>
      <c r="I163" s="16"/>
      <c r="J163" s="16"/>
      <c r="K163" s="16"/>
    </row>
    <row r="164" spans="8:11" ht="10.5" customHeight="1">
      <c r="H164" s="16"/>
      <c r="I164" s="16"/>
      <c r="J164" s="16"/>
      <c r="K164" s="16"/>
    </row>
    <row r="165" spans="8:11" ht="10.5" customHeight="1">
      <c r="H165" s="16"/>
      <c r="I165" s="16"/>
      <c r="J165" s="16"/>
      <c r="K165" s="16"/>
    </row>
    <row r="166" spans="8:11" ht="10.5" customHeight="1">
      <c r="H166" s="16"/>
      <c r="I166" s="16"/>
      <c r="J166" s="16"/>
      <c r="K166" s="16"/>
    </row>
    <row r="167" spans="8:11" ht="10.5" customHeight="1">
      <c r="H167" s="16"/>
      <c r="I167" s="16"/>
      <c r="J167" s="16"/>
      <c r="K167" s="16"/>
    </row>
    <row r="168" spans="8:11" ht="10.5" customHeight="1">
      <c r="H168" s="16"/>
      <c r="I168" s="16"/>
      <c r="J168" s="16"/>
      <c r="K168" s="16"/>
    </row>
    <row r="169" spans="8:11" ht="10.5" customHeight="1">
      <c r="H169" s="16"/>
      <c r="I169" s="16"/>
      <c r="J169" s="16"/>
      <c r="K169" s="16"/>
    </row>
    <row r="170" spans="8:11" ht="10.5" customHeight="1">
      <c r="H170" s="16"/>
      <c r="I170" s="16"/>
      <c r="J170" s="16"/>
      <c r="K170" s="16"/>
    </row>
    <row r="171" spans="8:11" ht="10.5" customHeight="1">
      <c r="H171" s="16"/>
      <c r="I171" s="16"/>
      <c r="J171" s="16"/>
      <c r="K171" s="16"/>
    </row>
    <row r="172" spans="8:11" ht="10.5" customHeight="1">
      <c r="H172" s="16"/>
      <c r="I172" s="16"/>
      <c r="J172" s="16"/>
      <c r="K172" s="16"/>
    </row>
    <row r="173" spans="8:11" ht="10.5" customHeight="1">
      <c r="H173" s="16"/>
      <c r="I173" s="16"/>
      <c r="J173" s="16"/>
      <c r="K173" s="16"/>
    </row>
    <row r="174" spans="8:11" ht="10.5" customHeight="1">
      <c r="H174" s="16"/>
      <c r="I174" s="16"/>
      <c r="J174" s="16"/>
      <c r="K174" s="16"/>
    </row>
    <row r="175" spans="8:11" ht="10.5" customHeight="1">
      <c r="H175" s="16"/>
      <c r="I175" s="16"/>
      <c r="J175" s="16"/>
      <c r="K175" s="16"/>
    </row>
    <row r="176" spans="8:11" ht="10.5" customHeight="1">
      <c r="H176" s="16"/>
      <c r="I176" s="16"/>
      <c r="J176" s="16"/>
      <c r="K176" s="16"/>
    </row>
    <row r="177" spans="8:11" ht="12" customHeight="1">
      <c r="H177" s="16"/>
      <c r="I177" s="16"/>
      <c r="J177" s="16"/>
      <c r="K177" s="16"/>
    </row>
    <row r="178" spans="8:11" ht="9.9499999999999993" customHeight="1">
      <c r="H178" s="16"/>
      <c r="I178" s="16"/>
      <c r="J178" s="16"/>
      <c r="K178" s="16"/>
    </row>
    <row r="179" spans="8:11" ht="9.9499999999999993" customHeight="1">
      <c r="H179" s="16"/>
      <c r="I179" s="16"/>
      <c r="J179" s="16"/>
      <c r="K179" s="16"/>
    </row>
    <row r="180" spans="8:11" ht="9.9499999999999993" customHeight="1">
      <c r="H180" s="16"/>
      <c r="I180" s="16"/>
      <c r="J180" s="16"/>
      <c r="K180" s="16"/>
    </row>
    <row r="181" spans="8:11" ht="9.9499999999999993" customHeight="1">
      <c r="H181" s="16"/>
      <c r="I181" s="16"/>
      <c r="J181" s="16"/>
      <c r="K181" s="16"/>
    </row>
    <row r="182" spans="8:11" ht="9.9499999999999993" customHeight="1">
      <c r="H182" s="16"/>
      <c r="I182" s="16"/>
      <c r="J182" s="16"/>
      <c r="K182" s="16"/>
    </row>
    <row r="183" spans="8:11" ht="9.9499999999999993" customHeight="1">
      <c r="H183" s="16"/>
      <c r="I183" s="16"/>
      <c r="J183" s="16"/>
      <c r="K183" s="16"/>
    </row>
    <row r="184" spans="8:11" ht="9.9499999999999993" customHeight="1">
      <c r="H184" s="16"/>
      <c r="I184" s="16"/>
      <c r="J184" s="16"/>
      <c r="K184" s="16"/>
    </row>
    <row r="185" spans="8:11" ht="9.9499999999999993" customHeight="1">
      <c r="H185" s="16"/>
      <c r="I185" s="16"/>
      <c r="J185" s="16"/>
      <c r="K185" s="16"/>
    </row>
    <row r="186" spans="8:11" ht="9.9499999999999993" customHeight="1">
      <c r="H186" s="16"/>
      <c r="I186" s="16"/>
      <c r="J186" s="16"/>
      <c r="K186" s="16"/>
    </row>
    <row r="187" spans="8:11" ht="9.9499999999999993" customHeight="1">
      <c r="H187" s="16"/>
      <c r="I187" s="16"/>
      <c r="J187" s="16"/>
      <c r="K187" s="16"/>
    </row>
    <row r="188" spans="8:11" ht="9.9499999999999993" customHeight="1">
      <c r="H188" s="16"/>
      <c r="I188" s="16"/>
      <c r="J188" s="16"/>
      <c r="K188" s="16"/>
    </row>
    <row r="189" spans="8:11" ht="9.9499999999999993" customHeight="1">
      <c r="H189" s="16"/>
      <c r="I189" s="16"/>
      <c r="J189" s="16"/>
      <c r="K189" s="16"/>
    </row>
    <row r="190" spans="8:11" ht="9.9499999999999993" customHeight="1">
      <c r="H190" s="16"/>
      <c r="I190" s="16"/>
      <c r="J190" s="16"/>
      <c r="K190" s="16"/>
    </row>
    <row r="191" spans="8:11" ht="9.9499999999999993" customHeight="1">
      <c r="H191" s="16"/>
      <c r="I191" s="16"/>
      <c r="J191" s="16"/>
      <c r="K191" s="16"/>
    </row>
    <row r="192" spans="8:11" ht="9.9499999999999993" customHeight="1">
      <c r="H192" s="16"/>
      <c r="I192" s="16"/>
      <c r="J192" s="16"/>
      <c r="K192" s="16"/>
    </row>
    <row r="193" spans="8:11" ht="9.9499999999999993" customHeight="1">
      <c r="H193" s="16"/>
      <c r="I193" s="16"/>
      <c r="J193" s="16"/>
      <c r="K193" s="16"/>
    </row>
    <row r="194" spans="8:11" ht="9.9499999999999993" customHeight="1">
      <c r="H194" s="16"/>
      <c r="I194" s="16"/>
      <c r="J194" s="16"/>
      <c r="K194" s="16"/>
    </row>
    <row r="195" spans="8:11" ht="9.9499999999999993" customHeight="1">
      <c r="H195" s="16"/>
      <c r="I195" s="16"/>
      <c r="J195" s="16"/>
      <c r="K195" s="16"/>
    </row>
    <row r="196" spans="8:11" ht="9.9499999999999993" customHeight="1">
      <c r="H196" s="16"/>
      <c r="I196" s="16"/>
      <c r="J196" s="16"/>
      <c r="K196" s="16"/>
    </row>
    <row r="197" spans="8:11" ht="9.9499999999999993" customHeight="1">
      <c r="H197" s="16"/>
      <c r="I197" s="16"/>
      <c r="J197" s="16"/>
      <c r="K197" s="16"/>
    </row>
    <row r="198" spans="8:11" ht="9.9499999999999993" customHeight="1">
      <c r="H198" s="16"/>
      <c r="I198" s="16"/>
      <c r="J198" s="16"/>
      <c r="K198" s="16"/>
    </row>
    <row r="199" spans="8:11" ht="9.9499999999999993" customHeight="1">
      <c r="H199" s="16"/>
      <c r="I199" s="16"/>
      <c r="J199" s="16"/>
      <c r="K199" s="16"/>
    </row>
    <row r="200" spans="8:11" ht="9.9499999999999993" customHeight="1">
      <c r="H200" s="16"/>
      <c r="I200" s="16"/>
      <c r="J200" s="16"/>
      <c r="K200" s="16"/>
    </row>
    <row r="201" spans="8:11" ht="9.9499999999999993" customHeight="1">
      <c r="H201" s="16"/>
      <c r="I201" s="16"/>
      <c r="J201" s="16"/>
      <c r="K201" s="16"/>
    </row>
    <row r="202" spans="8:11" ht="9.9499999999999993" customHeight="1">
      <c r="H202" s="16"/>
      <c r="I202" s="16"/>
      <c r="J202" s="16"/>
      <c r="K202" s="16"/>
    </row>
    <row r="203" spans="8:11" ht="9.9499999999999993" customHeight="1">
      <c r="H203" s="16"/>
      <c r="I203" s="16"/>
      <c r="J203" s="16"/>
      <c r="K203" s="16"/>
    </row>
    <row r="204" spans="8:11" ht="9.9499999999999993" customHeight="1">
      <c r="H204" s="16"/>
      <c r="I204" s="16"/>
      <c r="J204" s="16"/>
      <c r="K204" s="16"/>
    </row>
    <row r="205" spans="8:11" ht="9.9499999999999993" customHeight="1">
      <c r="H205" s="16"/>
      <c r="I205" s="16"/>
      <c r="J205" s="16"/>
      <c r="K205" s="16"/>
    </row>
    <row r="206" spans="8:11" ht="9.9499999999999993" customHeight="1">
      <c r="H206" s="16"/>
      <c r="I206" s="16"/>
      <c r="J206" s="16"/>
      <c r="K206" s="16"/>
    </row>
    <row r="207" spans="8:11" ht="9.9499999999999993" customHeight="1">
      <c r="H207" s="16"/>
      <c r="I207" s="16"/>
      <c r="J207" s="16"/>
      <c r="K207" s="16"/>
    </row>
    <row r="208" spans="8:11" ht="9.9499999999999993" customHeight="1">
      <c r="H208" s="16"/>
      <c r="I208" s="16"/>
      <c r="J208" s="16"/>
      <c r="K208" s="16"/>
    </row>
    <row r="209" spans="8:11" ht="9.9499999999999993" customHeight="1">
      <c r="H209" s="16"/>
      <c r="I209" s="16"/>
      <c r="J209" s="16"/>
      <c r="K209" s="16"/>
    </row>
    <row r="210" spans="8:11" ht="9.9499999999999993" customHeight="1">
      <c r="H210" s="16"/>
      <c r="I210" s="16"/>
      <c r="J210" s="16"/>
      <c r="K210" s="16"/>
    </row>
    <row r="211" spans="8:11" ht="9.9499999999999993" customHeight="1">
      <c r="H211" s="16"/>
      <c r="I211" s="16"/>
      <c r="J211" s="16"/>
      <c r="K211" s="16"/>
    </row>
    <row r="212" spans="8:11" ht="9.9499999999999993" customHeight="1">
      <c r="H212" s="16"/>
      <c r="I212" s="16"/>
      <c r="J212" s="16"/>
      <c r="K212" s="16"/>
    </row>
    <row r="213" spans="8:11" ht="9.9499999999999993" customHeight="1">
      <c r="H213" s="16"/>
      <c r="I213" s="16"/>
      <c r="J213" s="16"/>
      <c r="K213" s="16"/>
    </row>
    <row r="214" spans="8:11" ht="9.9499999999999993" customHeight="1">
      <c r="H214" s="16"/>
      <c r="I214" s="16"/>
      <c r="J214" s="16"/>
      <c r="K214" s="16"/>
    </row>
    <row r="215" spans="8:11" ht="9.9499999999999993" customHeight="1">
      <c r="H215" s="16"/>
      <c r="I215" s="16"/>
      <c r="J215" s="16"/>
      <c r="K215" s="16"/>
    </row>
    <row r="216" spans="8:11" ht="9.9499999999999993" customHeight="1">
      <c r="H216" s="16"/>
      <c r="I216" s="16"/>
      <c r="J216" s="16"/>
      <c r="K216" s="16"/>
    </row>
    <row r="217" spans="8:11" ht="9.9499999999999993" customHeight="1">
      <c r="H217" s="16"/>
      <c r="I217" s="16"/>
      <c r="J217" s="16"/>
      <c r="K217" s="16"/>
    </row>
    <row r="218" spans="8:11" ht="9.9499999999999993" customHeight="1">
      <c r="H218" s="16"/>
      <c r="I218" s="16"/>
      <c r="J218" s="16"/>
      <c r="K218" s="16"/>
    </row>
    <row r="219" spans="8:11" ht="9.9499999999999993" customHeight="1">
      <c r="H219" s="16"/>
      <c r="I219" s="16"/>
      <c r="J219" s="16"/>
      <c r="K219" s="16"/>
    </row>
    <row r="220" spans="8:11" ht="9.9499999999999993" customHeight="1">
      <c r="H220" s="16"/>
      <c r="I220" s="16"/>
      <c r="J220" s="16"/>
      <c r="K220" s="16"/>
    </row>
    <row r="221" spans="8:11" ht="9.9499999999999993" customHeight="1">
      <c r="H221" s="16"/>
      <c r="I221" s="16"/>
      <c r="J221" s="16"/>
      <c r="K221" s="16"/>
    </row>
    <row r="222" spans="8:11" ht="9.9499999999999993" customHeight="1">
      <c r="H222" s="16"/>
      <c r="I222" s="16"/>
      <c r="J222" s="16"/>
      <c r="K222" s="16"/>
    </row>
    <row r="223" spans="8:11" ht="9.9499999999999993" customHeight="1">
      <c r="H223" s="16"/>
      <c r="I223" s="16"/>
      <c r="J223" s="16"/>
      <c r="K223" s="16"/>
    </row>
    <row r="224" spans="8:11" ht="9.9499999999999993" customHeight="1">
      <c r="H224" s="16"/>
      <c r="I224" s="16"/>
      <c r="J224" s="16"/>
      <c r="K224" s="16"/>
    </row>
    <row r="225" spans="8:11" ht="9.9499999999999993" customHeight="1">
      <c r="H225" s="16"/>
      <c r="I225" s="16"/>
      <c r="J225" s="16"/>
      <c r="K225" s="16"/>
    </row>
    <row r="226" spans="8:11" ht="9.9499999999999993" customHeight="1">
      <c r="H226" s="16"/>
      <c r="I226" s="16"/>
      <c r="J226" s="16"/>
      <c r="K226" s="16"/>
    </row>
    <row r="227" spans="8:11" ht="9.9499999999999993" customHeight="1">
      <c r="H227" s="16"/>
      <c r="I227" s="16"/>
      <c r="J227" s="16"/>
      <c r="K227" s="16"/>
    </row>
    <row r="228" spans="8:11" ht="9.9499999999999993" customHeight="1">
      <c r="H228" s="16"/>
      <c r="I228" s="16"/>
      <c r="J228" s="16"/>
      <c r="K228" s="16"/>
    </row>
    <row r="229" spans="8:11" ht="9.9499999999999993" customHeight="1">
      <c r="H229" s="16"/>
      <c r="I229" s="16"/>
      <c r="J229" s="16"/>
      <c r="K229" s="16"/>
    </row>
    <row r="230" spans="8:11" ht="9.9499999999999993" customHeight="1">
      <c r="H230" s="16"/>
      <c r="I230" s="16"/>
      <c r="J230" s="16"/>
      <c r="K230" s="16"/>
    </row>
    <row r="231" spans="8:11" ht="9.9499999999999993" customHeight="1">
      <c r="H231" s="16"/>
      <c r="I231" s="16"/>
      <c r="J231" s="16"/>
      <c r="K231" s="16"/>
    </row>
    <row r="232" spans="8:11" ht="9.9499999999999993" customHeight="1">
      <c r="H232" s="16"/>
      <c r="I232" s="16"/>
      <c r="J232" s="16"/>
      <c r="K232" s="16"/>
    </row>
    <row r="233" spans="8:11" ht="9.9499999999999993" customHeight="1">
      <c r="H233" s="16"/>
      <c r="I233" s="16"/>
      <c r="J233" s="16"/>
      <c r="K233" s="16"/>
    </row>
    <row r="234" spans="8:11" ht="9.9499999999999993" customHeight="1">
      <c r="H234" s="16"/>
      <c r="I234" s="16"/>
      <c r="J234" s="16"/>
      <c r="K234" s="16"/>
    </row>
    <row r="235" spans="8:11" ht="9.9499999999999993" customHeight="1">
      <c r="H235" s="16"/>
      <c r="I235" s="16"/>
      <c r="J235" s="16"/>
      <c r="K235" s="16"/>
    </row>
    <row r="236" spans="8:11" ht="9.9499999999999993" customHeight="1">
      <c r="H236" s="16"/>
      <c r="I236" s="16"/>
      <c r="J236" s="16"/>
      <c r="K236" s="16"/>
    </row>
    <row r="237" spans="8:11" ht="9.9499999999999993" customHeight="1">
      <c r="H237" s="16"/>
      <c r="I237" s="16"/>
      <c r="J237" s="16"/>
      <c r="K237" s="16"/>
    </row>
    <row r="238" spans="8:11" ht="9.9499999999999993" customHeight="1">
      <c r="H238" s="16"/>
      <c r="I238" s="16"/>
      <c r="J238" s="16"/>
      <c r="K238" s="16"/>
    </row>
    <row r="239" spans="8:11" ht="9.9499999999999993" customHeight="1">
      <c r="H239" s="16"/>
      <c r="I239" s="16"/>
      <c r="J239" s="16"/>
      <c r="K239" s="16"/>
    </row>
    <row r="240" spans="8:11" ht="9.9499999999999993" customHeight="1">
      <c r="H240" s="16"/>
      <c r="I240" s="16"/>
      <c r="J240" s="16"/>
      <c r="K240" s="16"/>
    </row>
    <row r="241" spans="8:11" ht="9.9499999999999993" customHeight="1">
      <c r="H241" s="16"/>
      <c r="I241" s="16"/>
      <c r="J241" s="16"/>
      <c r="K241" s="16"/>
    </row>
    <row r="242" spans="8:11" ht="9.9499999999999993" customHeight="1">
      <c r="H242" s="16"/>
      <c r="I242" s="16"/>
      <c r="J242" s="16"/>
      <c r="K242" s="16"/>
    </row>
    <row r="243" spans="8:11" ht="9.9499999999999993" customHeight="1">
      <c r="H243" s="16"/>
      <c r="I243" s="16"/>
      <c r="J243" s="16"/>
      <c r="K243" s="16"/>
    </row>
    <row r="244" spans="8:11" ht="9.9499999999999993" customHeight="1">
      <c r="H244" s="16"/>
      <c r="I244" s="16"/>
      <c r="J244" s="16"/>
      <c r="K244" s="16"/>
    </row>
    <row r="245" spans="8:11" ht="9.9499999999999993" customHeight="1">
      <c r="H245" s="16"/>
      <c r="I245" s="16"/>
      <c r="J245" s="16"/>
      <c r="K245" s="16"/>
    </row>
    <row r="246" spans="8:11" ht="9.9499999999999993" customHeight="1">
      <c r="H246" s="16"/>
      <c r="I246" s="16"/>
      <c r="J246" s="16"/>
      <c r="K246" s="16"/>
    </row>
    <row r="247" spans="8:11" ht="9.9499999999999993" customHeight="1">
      <c r="H247" s="16"/>
      <c r="I247" s="16"/>
      <c r="J247" s="16"/>
      <c r="K247" s="16"/>
    </row>
    <row r="248" spans="8:11" ht="9.9499999999999993" customHeight="1">
      <c r="H248" s="16"/>
      <c r="I248" s="16"/>
      <c r="J248" s="16"/>
      <c r="K248" s="16"/>
    </row>
    <row r="249" spans="8:11" ht="9.9499999999999993" customHeight="1">
      <c r="H249" s="16"/>
      <c r="I249" s="16"/>
      <c r="J249" s="16"/>
      <c r="K249" s="16"/>
    </row>
    <row r="250" spans="8:11" ht="9.9499999999999993" customHeight="1">
      <c r="H250" s="16"/>
      <c r="I250" s="16"/>
      <c r="J250" s="16"/>
      <c r="K250" s="16"/>
    </row>
    <row r="251" spans="8:11" ht="9.9499999999999993" customHeight="1">
      <c r="H251" s="16"/>
      <c r="I251" s="16"/>
      <c r="J251" s="16"/>
      <c r="K251" s="16"/>
    </row>
    <row r="252" spans="8:11" ht="9.9499999999999993" customHeight="1">
      <c r="H252" s="16"/>
      <c r="I252" s="16"/>
      <c r="J252" s="16"/>
      <c r="K252" s="16"/>
    </row>
    <row r="253" spans="8:11" ht="9.9499999999999993" customHeight="1">
      <c r="H253" s="16"/>
      <c r="I253" s="16"/>
      <c r="J253" s="16"/>
      <c r="K253" s="16"/>
    </row>
    <row r="254" spans="8:11" ht="9.9499999999999993" customHeight="1">
      <c r="H254" s="16"/>
      <c r="I254" s="16"/>
      <c r="J254" s="16"/>
      <c r="K254" s="16"/>
    </row>
    <row r="255" spans="8:11" ht="9.9499999999999993" customHeight="1">
      <c r="H255" s="16"/>
      <c r="I255" s="16"/>
      <c r="J255" s="16"/>
      <c r="K255" s="16"/>
    </row>
    <row r="256" spans="8:11" ht="9.9499999999999993" customHeight="1">
      <c r="H256" s="16"/>
      <c r="I256" s="16"/>
      <c r="J256" s="16"/>
      <c r="K256" s="16"/>
    </row>
    <row r="257" spans="8:11" ht="9.9499999999999993" customHeight="1">
      <c r="H257" s="16"/>
      <c r="I257" s="16"/>
      <c r="J257" s="16"/>
      <c r="K257" s="16"/>
    </row>
    <row r="258" spans="8:11" ht="9.9499999999999993" customHeight="1">
      <c r="H258" s="16"/>
      <c r="I258" s="16"/>
      <c r="J258" s="16"/>
      <c r="K258" s="16"/>
    </row>
    <row r="259" spans="8:11" ht="9.9499999999999993" customHeight="1">
      <c r="H259" s="16"/>
      <c r="I259" s="16"/>
      <c r="J259" s="16"/>
      <c r="K259" s="16"/>
    </row>
    <row r="260" spans="8:11" ht="9.9499999999999993" customHeight="1">
      <c r="H260" s="16"/>
      <c r="I260" s="16"/>
      <c r="J260" s="16"/>
      <c r="K260" s="16"/>
    </row>
    <row r="261" spans="8:11" ht="9.9499999999999993" customHeight="1">
      <c r="H261" s="16"/>
      <c r="I261" s="16"/>
      <c r="J261" s="16"/>
      <c r="K261" s="16"/>
    </row>
    <row r="262" spans="8:11" ht="9.9499999999999993" customHeight="1">
      <c r="H262" s="16"/>
      <c r="I262" s="16"/>
      <c r="J262" s="16"/>
      <c r="K262" s="16"/>
    </row>
    <row r="263" spans="8:11" ht="9.9499999999999993" customHeight="1">
      <c r="H263" s="16"/>
      <c r="I263" s="16"/>
      <c r="J263" s="16"/>
      <c r="K263" s="16"/>
    </row>
    <row r="264" spans="8:11" ht="9.9499999999999993" customHeight="1">
      <c r="H264" s="16"/>
      <c r="I264" s="16"/>
      <c r="J264" s="16"/>
      <c r="K264" s="16"/>
    </row>
    <row r="265" spans="8:11" ht="9.9499999999999993" customHeight="1">
      <c r="H265" s="16"/>
      <c r="I265" s="16"/>
      <c r="J265" s="16"/>
      <c r="K265" s="16"/>
    </row>
    <row r="266" spans="8:11" ht="9.9499999999999993" customHeight="1">
      <c r="H266" s="16"/>
      <c r="I266" s="16"/>
      <c r="J266" s="16"/>
      <c r="K266" s="16"/>
    </row>
    <row r="267" spans="8:11" ht="9.9499999999999993" customHeight="1">
      <c r="H267" s="16"/>
      <c r="I267" s="16"/>
      <c r="J267" s="16"/>
      <c r="K267" s="16"/>
    </row>
    <row r="268" spans="8:11" ht="9.9499999999999993" customHeight="1">
      <c r="H268" s="16"/>
      <c r="I268" s="16"/>
      <c r="J268" s="16"/>
      <c r="K268" s="16"/>
    </row>
    <row r="269" spans="8:11" ht="9.9499999999999993" customHeight="1">
      <c r="H269" s="16"/>
      <c r="I269" s="16"/>
      <c r="J269" s="16"/>
      <c r="K269" s="16"/>
    </row>
    <row r="270" spans="8:11" ht="9.9499999999999993" customHeight="1">
      <c r="H270" s="16"/>
      <c r="I270" s="16"/>
      <c r="J270" s="16"/>
      <c r="K270" s="16"/>
    </row>
    <row r="271" spans="8:11" ht="9.9499999999999993" customHeight="1">
      <c r="H271" s="16"/>
      <c r="I271" s="16"/>
      <c r="J271" s="16"/>
      <c r="K271" s="16"/>
    </row>
    <row r="272" spans="8:11" ht="9.9499999999999993" customHeight="1">
      <c r="H272" s="16"/>
      <c r="I272" s="16"/>
      <c r="J272" s="16"/>
      <c r="K272" s="16"/>
    </row>
    <row r="273" spans="8:11" ht="9.9499999999999993" customHeight="1">
      <c r="H273" s="16"/>
      <c r="I273" s="16"/>
      <c r="J273" s="16"/>
      <c r="K273" s="16"/>
    </row>
    <row r="274" spans="8:11" ht="9.9499999999999993" customHeight="1">
      <c r="H274" s="16"/>
      <c r="I274" s="16"/>
      <c r="J274" s="16"/>
      <c r="K274" s="16"/>
    </row>
    <row r="275" spans="8:11" ht="9.9499999999999993" customHeight="1">
      <c r="H275" s="16"/>
      <c r="I275" s="16"/>
      <c r="J275" s="16"/>
      <c r="K275" s="16"/>
    </row>
    <row r="276" spans="8:11" ht="9.9499999999999993" customHeight="1">
      <c r="H276" s="16"/>
      <c r="I276" s="16"/>
      <c r="J276" s="16"/>
      <c r="K276" s="16"/>
    </row>
    <row r="277" spans="8:11" ht="9.9499999999999993" customHeight="1">
      <c r="H277" s="16"/>
      <c r="I277" s="16"/>
      <c r="J277" s="16"/>
      <c r="K277" s="16"/>
    </row>
    <row r="278" spans="8:11" ht="9.9499999999999993" customHeight="1">
      <c r="H278" s="16"/>
      <c r="I278" s="16"/>
      <c r="J278" s="16"/>
      <c r="K278" s="16"/>
    </row>
    <row r="279" spans="8:11" ht="9.9499999999999993" customHeight="1">
      <c r="H279" s="16"/>
      <c r="I279" s="16"/>
      <c r="J279" s="16"/>
      <c r="K279" s="16"/>
    </row>
    <row r="280" spans="8:11" ht="9.9499999999999993" customHeight="1">
      <c r="H280" s="16"/>
      <c r="I280" s="16"/>
      <c r="J280" s="16"/>
      <c r="K280" s="16"/>
    </row>
    <row r="281" spans="8:11" ht="9.9499999999999993" customHeight="1">
      <c r="H281" s="16"/>
      <c r="I281" s="16"/>
      <c r="J281" s="16"/>
      <c r="K281" s="16"/>
    </row>
    <row r="282" spans="8:11" ht="9.9499999999999993" customHeight="1">
      <c r="H282" s="16"/>
      <c r="I282" s="16"/>
      <c r="J282" s="16"/>
      <c r="K282" s="16"/>
    </row>
    <row r="283" spans="8:11" ht="9.9499999999999993" customHeight="1">
      <c r="H283" s="16"/>
      <c r="I283" s="16"/>
      <c r="J283" s="16"/>
      <c r="K283" s="16"/>
    </row>
    <row r="284" spans="8:11" ht="9.9499999999999993" customHeight="1">
      <c r="H284" s="16"/>
      <c r="I284" s="16"/>
      <c r="J284" s="16"/>
      <c r="K284" s="16"/>
    </row>
    <row r="285" spans="8:11" ht="9.9499999999999993" customHeight="1">
      <c r="H285" s="16"/>
      <c r="I285" s="16"/>
      <c r="J285" s="16"/>
      <c r="K285" s="16"/>
    </row>
    <row r="286" spans="8:11" ht="9.9499999999999993" customHeight="1">
      <c r="H286" s="16"/>
      <c r="I286" s="16"/>
      <c r="J286" s="16"/>
      <c r="K286" s="16"/>
    </row>
    <row r="287" spans="8:11" ht="9.9499999999999993" customHeight="1">
      <c r="H287" s="16"/>
      <c r="I287" s="16"/>
      <c r="J287" s="16"/>
      <c r="K287" s="16"/>
    </row>
    <row r="288" spans="8:11" ht="9.9499999999999993" customHeight="1">
      <c r="H288" s="16"/>
      <c r="I288" s="16"/>
      <c r="J288" s="16"/>
      <c r="K288" s="16"/>
    </row>
    <row r="289" spans="8:11" ht="9.9499999999999993" customHeight="1">
      <c r="H289" s="16"/>
      <c r="I289" s="16"/>
      <c r="J289" s="16"/>
      <c r="K289" s="16"/>
    </row>
    <row r="290" spans="8:11" ht="9.9499999999999993" customHeight="1">
      <c r="H290" s="16"/>
      <c r="I290" s="16"/>
      <c r="J290" s="16"/>
      <c r="K290" s="16"/>
    </row>
    <row r="291" spans="8:11" ht="9.9499999999999993" customHeight="1">
      <c r="H291" s="16"/>
      <c r="I291" s="16"/>
      <c r="J291" s="16"/>
      <c r="K291" s="16"/>
    </row>
    <row r="292" spans="8:11" ht="9.9499999999999993" customHeight="1">
      <c r="H292" s="16"/>
      <c r="I292" s="16"/>
      <c r="J292" s="16"/>
      <c r="K292" s="16"/>
    </row>
    <row r="293" spans="8:11" ht="9.9499999999999993" customHeight="1">
      <c r="H293" s="16"/>
      <c r="I293" s="16"/>
      <c r="J293" s="16"/>
      <c r="K293" s="16"/>
    </row>
    <row r="294" spans="8:11" ht="9.9499999999999993" customHeight="1">
      <c r="H294" s="16"/>
      <c r="I294" s="16"/>
      <c r="J294" s="16"/>
      <c r="K294" s="16"/>
    </row>
    <row r="295" spans="8:11" ht="9.9499999999999993" customHeight="1">
      <c r="H295" s="16"/>
      <c r="I295" s="16"/>
      <c r="J295" s="16"/>
      <c r="K295" s="16"/>
    </row>
    <row r="296" spans="8:11" ht="9.9499999999999993" customHeight="1">
      <c r="H296" s="16"/>
      <c r="I296" s="16"/>
      <c r="J296" s="16"/>
      <c r="K296" s="16"/>
    </row>
    <row r="297" spans="8:11" ht="9.9499999999999993" customHeight="1">
      <c r="H297" s="16"/>
      <c r="I297" s="16"/>
      <c r="J297" s="16"/>
      <c r="K297" s="16"/>
    </row>
    <row r="298" spans="8:11" ht="9.9499999999999993" customHeight="1">
      <c r="H298" s="16"/>
      <c r="I298" s="16"/>
      <c r="J298" s="16"/>
      <c r="K298" s="16"/>
    </row>
    <row r="299" spans="8:11" ht="9.9499999999999993" customHeight="1">
      <c r="H299" s="16"/>
      <c r="I299" s="16"/>
      <c r="J299" s="16"/>
      <c r="K299" s="16"/>
    </row>
    <row r="300" spans="8:11" ht="9.9499999999999993" customHeight="1">
      <c r="H300" s="16"/>
      <c r="I300" s="16"/>
      <c r="J300" s="16"/>
      <c r="K300" s="16"/>
    </row>
    <row r="301" spans="8:11" ht="9.9499999999999993" customHeight="1">
      <c r="H301" s="16"/>
      <c r="I301" s="16"/>
      <c r="J301" s="16"/>
      <c r="K301" s="16"/>
    </row>
    <row r="302" spans="8:11" ht="9.9499999999999993" customHeight="1">
      <c r="H302" s="16"/>
      <c r="I302" s="16"/>
      <c r="J302" s="16"/>
      <c r="K302" s="16"/>
    </row>
    <row r="303" spans="8:11" ht="9.9499999999999993" customHeight="1">
      <c r="H303" s="16"/>
      <c r="I303" s="16"/>
      <c r="J303" s="16"/>
      <c r="K303" s="16"/>
    </row>
    <row r="304" spans="8:11" ht="9.9499999999999993" customHeight="1">
      <c r="H304" s="16"/>
      <c r="I304" s="16"/>
      <c r="J304" s="16"/>
      <c r="K304" s="16"/>
    </row>
    <row r="305" spans="8:11" ht="9.9499999999999993" customHeight="1">
      <c r="H305" s="16"/>
      <c r="I305" s="16"/>
      <c r="J305" s="16"/>
      <c r="K305" s="16"/>
    </row>
    <row r="306" spans="8:11" ht="9.9499999999999993" customHeight="1">
      <c r="H306" s="16"/>
      <c r="I306" s="16"/>
      <c r="J306" s="16"/>
      <c r="K306" s="16"/>
    </row>
    <row r="307" spans="8:11" ht="9.9499999999999993" customHeight="1">
      <c r="H307" s="16"/>
      <c r="I307" s="16"/>
      <c r="J307" s="16"/>
      <c r="K307" s="16"/>
    </row>
    <row r="308" spans="8:11" ht="9.9499999999999993" customHeight="1">
      <c r="H308" s="16"/>
      <c r="I308" s="16"/>
      <c r="J308" s="16"/>
      <c r="K308" s="16"/>
    </row>
    <row r="309" spans="8:11" ht="9.9499999999999993" customHeight="1">
      <c r="H309" s="16"/>
      <c r="I309" s="16"/>
      <c r="J309" s="16"/>
      <c r="K309" s="16"/>
    </row>
    <row r="310" spans="8:11" ht="9.9499999999999993" customHeight="1">
      <c r="H310" s="16"/>
      <c r="I310" s="16"/>
      <c r="J310" s="16"/>
      <c r="K310" s="16"/>
    </row>
    <row r="311" spans="8:11" ht="9.9499999999999993" customHeight="1">
      <c r="H311" s="16"/>
      <c r="I311" s="16"/>
      <c r="J311" s="16"/>
      <c r="K311" s="16"/>
    </row>
    <row r="312" spans="8:11" ht="9.9499999999999993" customHeight="1">
      <c r="H312" s="16"/>
      <c r="I312" s="16"/>
      <c r="J312" s="16"/>
      <c r="K312" s="16"/>
    </row>
    <row r="313" spans="8:11" ht="9.9499999999999993" customHeight="1">
      <c r="H313" s="16"/>
      <c r="I313" s="16"/>
      <c r="J313" s="16"/>
      <c r="K313" s="16"/>
    </row>
    <row r="314" spans="8:11" ht="9.9499999999999993" customHeight="1">
      <c r="H314" s="16"/>
      <c r="I314" s="16"/>
      <c r="J314" s="16"/>
      <c r="K314" s="16"/>
    </row>
    <row r="315" spans="8:11" ht="9.9499999999999993" customHeight="1">
      <c r="H315" s="16"/>
      <c r="I315" s="16"/>
      <c r="J315" s="16"/>
      <c r="K315" s="16"/>
    </row>
    <row r="316" spans="8:11" ht="9.9499999999999993" customHeight="1">
      <c r="H316" s="16"/>
      <c r="I316" s="16"/>
      <c r="J316" s="16"/>
      <c r="K316" s="16"/>
    </row>
    <row r="317" spans="8:11" ht="9.9499999999999993" customHeight="1">
      <c r="H317" s="16"/>
      <c r="I317" s="16"/>
      <c r="J317" s="16"/>
      <c r="K317" s="16"/>
    </row>
    <row r="318" spans="8:11" ht="9.9499999999999993" customHeight="1">
      <c r="H318" s="16"/>
      <c r="I318" s="16"/>
      <c r="J318" s="16"/>
      <c r="K318" s="16"/>
    </row>
    <row r="319" spans="8:11" ht="9.9499999999999993" customHeight="1">
      <c r="H319" s="16"/>
      <c r="I319" s="16"/>
      <c r="J319" s="16"/>
      <c r="K319" s="16"/>
    </row>
    <row r="320" spans="8:11" ht="9.9499999999999993" customHeight="1">
      <c r="H320" s="16"/>
      <c r="I320" s="16"/>
      <c r="J320" s="16"/>
      <c r="K320" s="16"/>
    </row>
    <row r="321" spans="8:11" ht="9.9499999999999993" customHeight="1">
      <c r="H321" s="16"/>
      <c r="I321" s="16"/>
      <c r="J321" s="16"/>
      <c r="K321" s="16"/>
    </row>
    <row r="322" spans="8:11" ht="9.9499999999999993" customHeight="1">
      <c r="H322" s="16"/>
      <c r="I322" s="16"/>
      <c r="J322" s="16"/>
      <c r="K322" s="16"/>
    </row>
    <row r="323" spans="8:11" ht="9.9499999999999993" customHeight="1">
      <c r="H323" s="16"/>
      <c r="I323" s="16"/>
      <c r="J323" s="16"/>
      <c r="K323" s="16"/>
    </row>
    <row r="324" spans="8:11" ht="9.9499999999999993" customHeight="1">
      <c r="H324" s="16"/>
      <c r="I324" s="16"/>
      <c r="J324" s="16"/>
      <c r="K324" s="16"/>
    </row>
    <row r="325" spans="8:11" ht="9.9499999999999993" customHeight="1">
      <c r="H325" s="16"/>
      <c r="I325" s="16"/>
      <c r="J325" s="16"/>
      <c r="K325" s="16"/>
    </row>
    <row r="326" spans="8:11" ht="9.9499999999999993" customHeight="1">
      <c r="H326" s="16"/>
      <c r="I326" s="16"/>
      <c r="J326" s="16"/>
      <c r="K326" s="16"/>
    </row>
    <row r="327" spans="8:11" ht="9.9499999999999993" customHeight="1">
      <c r="H327" s="16"/>
      <c r="I327" s="16"/>
      <c r="J327" s="16"/>
      <c r="K327" s="16"/>
    </row>
    <row r="328" spans="8:11" ht="9.9499999999999993" customHeight="1">
      <c r="H328" s="16"/>
      <c r="I328" s="16"/>
      <c r="J328" s="16"/>
      <c r="K328" s="16"/>
    </row>
    <row r="329" spans="8:11" ht="9.9499999999999993" customHeight="1">
      <c r="H329" s="16"/>
      <c r="I329" s="16"/>
      <c r="J329" s="16"/>
      <c r="K329" s="16"/>
    </row>
    <row r="330" spans="8:11" ht="9.9499999999999993" customHeight="1">
      <c r="H330" s="16"/>
      <c r="I330" s="16"/>
      <c r="J330" s="16"/>
      <c r="K330" s="16"/>
    </row>
    <row r="331" spans="8:11" ht="9.9499999999999993" customHeight="1">
      <c r="H331" s="16"/>
      <c r="I331" s="16"/>
      <c r="J331" s="16"/>
      <c r="K331" s="16"/>
    </row>
    <row r="332" spans="8:11" ht="9.9499999999999993" customHeight="1">
      <c r="H332" s="16"/>
      <c r="I332" s="16"/>
      <c r="J332" s="16"/>
      <c r="K332" s="16"/>
    </row>
    <row r="333" spans="8:11" ht="9.9499999999999993" customHeight="1">
      <c r="H333" s="16"/>
      <c r="I333" s="16"/>
      <c r="J333" s="16"/>
      <c r="K333" s="16"/>
    </row>
    <row r="334" spans="8:11" ht="9.9499999999999993" customHeight="1">
      <c r="H334" s="16"/>
      <c r="I334" s="16"/>
      <c r="J334" s="16"/>
      <c r="K334" s="16"/>
    </row>
    <row r="335" spans="8:11" ht="9.9499999999999993" customHeight="1">
      <c r="H335" s="16"/>
      <c r="I335" s="16"/>
      <c r="J335" s="16"/>
      <c r="K335" s="16"/>
    </row>
    <row r="336" spans="8:11" ht="9.9499999999999993" customHeight="1">
      <c r="H336" s="16"/>
      <c r="I336" s="16"/>
      <c r="J336" s="16"/>
      <c r="K336" s="16"/>
    </row>
    <row r="337" spans="8:11" ht="9.9499999999999993" customHeight="1">
      <c r="H337" s="16"/>
      <c r="I337" s="16"/>
      <c r="J337" s="16"/>
      <c r="K337" s="16"/>
    </row>
    <row r="338" spans="8:11" ht="9.9499999999999993" customHeight="1">
      <c r="H338" s="16"/>
      <c r="I338" s="16"/>
      <c r="J338" s="16"/>
      <c r="K338" s="16"/>
    </row>
    <row r="339" spans="8:11" ht="9.9499999999999993" customHeight="1">
      <c r="H339" s="16"/>
      <c r="I339" s="16"/>
      <c r="J339" s="16"/>
      <c r="K339" s="16"/>
    </row>
    <row r="340" spans="8:11" ht="9.9499999999999993" customHeight="1">
      <c r="H340" s="16"/>
      <c r="I340" s="16"/>
      <c r="J340" s="16"/>
      <c r="K340" s="16"/>
    </row>
    <row r="341" spans="8:11" ht="9.9499999999999993" customHeight="1">
      <c r="H341" s="16"/>
      <c r="I341" s="16"/>
      <c r="J341" s="16"/>
      <c r="K341" s="16"/>
    </row>
    <row r="342" spans="8:11" ht="9.9499999999999993" customHeight="1">
      <c r="H342" s="16"/>
      <c r="I342" s="16"/>
      <c r="J342" s="16"/>
      <c r="K342" s="16"/>
    </row>
    <row r="343" spans="8:11" ht="9.9499999999999993" customHeight="1">
      <c r="H343" s="16"/>
      <c r="I343" s="16"/>
      <c r="J343" s="16"/>
      <c r="K343" s="16"/>
    </row>
    <row r="344" spans="8:11" ht="9.9499999999999993" customHeight="1">
      <c r="H344" s="16"/>
      <c r="I344" s="16"/>
      <c r="J344" s="16"/>
      <c r="K344" s="16"/>
    </row>
    <row r="345" spans="8:11" ht="9.9499999999999993" customHeight="1">
      <c r="H345" s="16"/>
      <c r="I345" s="16"/>
      <c r="J345" s="16"/>
      <c r="K345" s="16"/>
    </row>
    <row r="346" spans="8:11" ht="9.9499999999999993" customHeight="1">
      <c r="H346" s="16"/>
      <c r="I346" s="16"/>
      <c r="J346" s="16"/>
      <c r="K346" s="16"/>
    </row>
    <row r="347" spans="8:11" ht="9.9499999999999993" customHeight="1">
      <c r="H347" s="16"/>
      <c r="I347" s="16"/>
      <c r="J347" s="16"/>
      <c r="K347" s="16"/>
    </row>
    <row r="348" spans="8:11" ht="9.9499999999999993" customHeight="1">
      <c r="H348" s="16"/>
      <c r="I348" s="16"/>
      <c r="J348" s="16"/>
      <c r="K348" s="16"/>
    </row>
    <row r="349" spans="8:11" ht="9.9499999999999993" customHeight="1">
      <c r="H349" s="16"/>
      <c r="I349" s="16"/>
      <c r="J349" s="16"/>
      <c r="K349" s="16"/>
    </row>
    <row r="350" spans="8:11" ht="9.9499999999999993" customHeight="1">
      <c r="H350" s="16"/>
      <c r="I350" s="16"/>
      <c r="J350" s="16"/>
      <c r="K350" s="16"/>
    </row>
    <row r="351" spans="8:11" ht="9.9499999999999993" customHeight="1">
      <c r="H351" s="16"/>
      <c r="I351" s="16"/>
      <c r="J351" s="16"/>
      <c r="K351" s="16"/>
    </row>
    <row r="352" spans="8:11" ht="9.9499999999999993" customHeight="1">
      <c r="H352" s="16"/>
      <c r="I352" s="16"/>
      <c r="J352" s="16"/>
      <c r="K352" s="16"/>
    </row>
    <row r="353" spans="8:11" ht="9.9499999999999993" customHeight="1">
      <c r="H353" s="16"/>
      <c r="I353" s="16"/>
      <c r="J353" s="16"/>
      <c r="K353" s="16"/>
    </row>
    <row r="354" spans="8:11" ht="9.9499999999999993" customHeight="1">
      <c r="H354" s="16"/>
      <c r="I354" s="16"/>
      <c r="J354" s="16"/>
      <c r="K354" s="16"/>
    </row>
    <row r="355" spans="8:11" ht="9.9499999999999993" customHeight="1">
      <c r="H355" s="16"/>
      <c r="I355" s="16"/>
      <c r="J355" s="16"/>
      <c r="K355" s="16"/>
    </row>
    <row r="356" spans="8:11" ht="9.9499999999999993" customHeight="1">
      <c r="H356" s="16"/>
      <c r="I356" s="16"/>
      <c r="J356" s="16"/>
      <c r="K356" s="16"/>
    </row>
    <row r="357" spans="8:11" ht="9.9499999999999993" customHeight="1">
      <c r="H357" s="16"/>
      <c r="I357" s="16"/>
      <c r="J357" s="16"/>
      <c r="K357" s="16"/>
    </row>
    <row r="358" spans="8:11" ht="9.9499999999999993" customHeight="1">
      <c r="H358" s="16"/>
      <c r="I358" s="16"/>
      <c r="J358" s="16"/>
      <c r="K358" s="16"/>
    </row>
    <row r="359" spans="8:11" ht="9.9499999999999993" customHeight="1">
      <c r="H359" s="16"/>
      <c r="I359" s="16"/>
      <c r="J359" s="16"/>
      <c r="K359" s="16"/>
    </row>
    <row r="360" spans="8:11" ht="9.9499999999999993" customHeight="1">
      <c r="H360" s="16"/>
      <c r="I360" s="16"/>
      <c r="J360" s="16"/>
      <c r="K360" s="16"/>
    </row>
    <row r="361" spans="8:11" ht="9.9499999999999993" customHeight="1">
      <c r="H361" s="16"/>
      <c r="I361" s="16"/>
      <c r="J361" s="16"/>
      <c r="K361" s="16"/>
    </row>
    <row r="362" spans="8:11" ht="9.9499999999999993" customHeight="1">
      <c r="H362" s="16"/>
      <c r="I362" s="16"/>
      <c r="J362" s="16"/>
      <c r="K362" s="16"/>
    </row>
    <row r="363" spans="8:11" ht="9.9499999999999993" customHeight="1">
      <c r="H363" s="16"/>
      <c r="I363" s="16"/>
      <c r="J363" s="16"/>
      <c r="K363" s="16"/>
    </row>
    <row r="364" spans="8:11" ht="9.9499999999999993" customHeight="1">
      <c r="H364" s="16"/>
      <c r="I364" s="16"/>
      <c r="J364" s="16"/>
      <c r="K364" s="16"/>
    </row>
    <row r="365" spans="8:11" ht="9.9499999999999993" customHeight="1">
      <c r="H365" s="16"/>
      <c r="I365" s="16"/>
      <c r="J365" s="16"/>
      <c r="K365" s="16"/>
    </row>
    <row r="366" spans="8:11" ht="9.9499999999999993" customHeight="1">
      <c r="H366" s="16"/>
      <c r="I366" s="16"/>
      <c r="J366" s="16"/>
      <c r="K366" s="16"/>
    </row>
    <row r="367" spans="8:11" ht="9.9499999999999993" customHeight="1">
      <c r="H367" s="16"/>
      <c r="I367" s="16"/>
      <c r="J367" s="16"/>
      <c r="K367" s="16"/>
    </row>
    <row r="368" spans="8:11" ht="9.9499999999999993" customHeight="1">
      <c r="H368" s="16"/>
      <c r="I368" s="16"/>
      <c r="J368" s="16"/>
      <c r="K368" s="16"/>
    </row>
    <row r="369" spans="8:11" ht="9.9499999999999993" customHeight="1">
      <c r="H369" s="16"/>
      <c r="I369" s="16"/>
      <c r="J369" s="16"/>
      <c r="K369" s="16"/>
    </row>
    <row r="370" spans="8:11" ht="9.9499999999999993" customHeight="1">
      <c r="H370" s="16"/>
      <c r="I370" s="16"/>
      <c r="J370" s="16"/>
      <c r="K370" s="16"/>
    </row>
    <row r="371" spans="8:11" ht="9.9499999999999993" customHeight="1">
      <c r="H371" s="16"/>
      <c r="I371" s="16"/>
      <c r="J371" s="16"/>
      <c r="K371" s="16"/>
    </row>
    <row r="372" spans="8:11" ht="9.9499999999999993" customHeight="1">
      <c r="H372" s="16"/>
      <c r="I372" s="16"/>
      <c r="J372" s="16"/>
      <c r="K372" s="16"/>
    </row>
    <row r="373" spans="8:11" ht="9.9499999999999993" customHeight="1">
      <c r="H373" s="16"/>
      <c r="I373" s="16"/>
      <c r="J373" s="16"/>
      <c r="K373" s="16"/>
    </row>
    <row r="374" spans="8:11" ht="9.9499999999999993" customHeight="1">
      <c r="H374" s="16"/>
      <c r="I374" s="16"/>
      <c r="J374" s="16"/>
      <c r="K374" s="16"/>
    </row>
    <row r="375" spans="8:11" ht="9.9499999999999993" customHeight="1">
      <c r="H375" s="16"/>
      <c r="I375" s="16"/>
      <c r="J375" s="16"/>
      <c r="K375" s="16"/>
    </row>
    <row r="376" spans="8:11" ht="9.9499999999999993" customHeight="1">
      <c r="H376" s="16"/>
      <c r="I376" s="16"/>
      <c r="J376" s="16"/>
      <c r="K376" s="16"/>
    </row>
    <row r="377" spans="8:11" ht="9.9499999999999993" customHeight="1">
      <c r="H377" s="16"/>
      <c r="I377" s="16"/>
      <c r="J377" s="16"/>
      <c r="K377" s="16"/>
    </row>
    <row r="378" spans="8:11" ht="9.9499999999999993" customHeight="1">
      <c r="H378" s="16"/>
      <c r="I378" s="16"/>
      <c r="J378" s="16"/>
      <c r="K378" s="16"/>
    </row>
    <row r="379" spans="8:11" ht="9.9499999999999993" customHeight="1">
      <c r="H379" s="16"/>
      <c r="I379" s="16"/>
      <c r="J379" s="16"/>
      <c r="K379" s="16"/>
    </row>
    <row r="380" spans="8:11" ht="9.9499999999999993" customHeight="1">
      <c r="H380" s="16"/>
      <c r="I380" s="16"/>
      <c r="J380" s="16"/>
      <c r="K380" s="16"/>
    </row>
    <row r="381" spans="8:11" ht="9.9499999999999993" customHeight="1">
      <c r="H381" s="16"/>
      <c r="I381" s="16"/>
      <c r="J381" s="16"/>
      <c r="K381" s="16"/>
    </row>
    <row r="382" spans="8:11" ht="9.9499999999999993" customHeight="1">
      <c r="H382" s="16"/>
      <c r="I382" s="16"/>
      <c r="J382" s="16"/>
      <c r="K382" s="16"/>
    </row>
    <row r="383" spans="8:11" ht="9.9499999999999993" customHeight="1">
      <c r="H383" s="16"/>
      <c r="I383" s="16"/>
      <c r="J383" s="16"/>
      <c r="K383" s="16"/>
    </row>
    <row r="384" spans="8:11" ht="9.9499999999999993" customHeight="1">
      <c r="H384" s="16"/>
      <c r="I384" s="16"/>
      <c r="J384" s="16"/>
      <c r="K384" s="16"/>
    </row>
    <row r="385" spans="8:11" ht="9.9499999999999993" customHeight="1">
      <c r="H385" s="16"/>
      <c r="I385" s="16"/>
      <c r="J385" s="16"/>
      <c r="K385" s="16"/>
    </row>
    <row r="386" spans="8:11" ht="9.9499999999999993" customHeight="1">
      <c r="H386" s="16"/>
      <c r="I386" s="16"/>
      <c r="J386" s="16"/>
      <c r="K386" s="16"/>
    </row>
    <row r="387" spans="8:11" ht="9.9499999999999993" customHeight="1">
      <c r="H387" s="16"/>
      <c r="I387" s="16"/>
      <c r="J387" s="16"/>
      <c r="K387" s="16"/>
    </row>
    <row r="388" spans="8:11" ht="9.9499999999999993" customHeight="1">
      <c r="H388" s="16"/>
      <c r="I388" s="16"/>
      <c r="J388" s="16"/>
      <c r="K388" s="16"/>
    </row>
    <row r="389" spans="8:11" ht="9.9499999999999993" customHeight="1">
      <c r="H389" s="16"/>
      <c r="I389" s="16"/>
      <c r="J389" s="16"/>
      <c r="K389" s="16"/>
    </row>
    <row r="390" spans="8:11" ht="9.9499999999999993" customHeight="1">
      <c r="H390" s="16"/>
      <c r="I390" s="16"/>
      <c r="J390" s="16"/>
      <c r="K390" s="16"/>
    </row>
    <row r="391" spans="8:11" ht="9.9499999999999993" customHeight="1">
      <c r="H391" s="16"/>
      <c r="I391" s="16"/>
      <c r="J391" s="16"/>
      <c r="K391" s="16"/>
    </row>
    <row r="392" spans="8:11" ht="9.9499999999999993" customHeight="1">
      <c r="H392" s="16"/>
      <c r="I392" s="16"/>
      <c r="J392" s="16"/>
      <c r="K392" s="16"/>
    </row>
    <row r="393" spans="8:11" ht="9.9499999999999993" customHeight="1">
      <c r="H393" s="16"/>
      <c r="I393" s="16"/>
      <c r="J393" s="16"/>
      <c r="K393" s="16"/>
    </row>
    <row r="394" spans="8:11" ht="9.9499999999999993" customHeight="1">
      <c r="H394" s="16"/>
      <c r="I394" s="16"/>
      <c r="J394" s="16"/>
      <c r="K394" s="16"/>
    </row>
    <row r="395" spans="8:11" ht="9.9499999999999993" customHeight="1">
      <c r="H395" s="16"/>
      <c r="I395" s="16"/>
      <c r="J395" s="16"/>
      <c r="K395" s="16"/>
    </row>
    <row r="396" spans="8:11" ht="9.9499999999999993" customHeight="1">
      <c r="H396" s="16"/>
      <c r="I396" s="16"/>
      <c r="J396" s="16"/>
      <c r="K396" s="16"/>
    </row>
    <row r="397" spans="8:11" ht="9.9499999999999993" customHeight="1">
      <c r="H397" s="16"/>
      <c r="I397" s="16"/>
      <c r="J397" s="16"/>
      <c r="K397" s="16"/>
    </row>
    <row r="398" spans="8:11" ht="9.9499999999999993" customHeight="1">
      <c r="H398" s="16"/>
      <c r="I398" s="16"/>
      <c r="J398" s="16"/>
      <c r="K398" s="16"/>
    </row>
    <row r="399" spans="8:11" ht="9.9499999999999993" customHeight="1">
      <c r="H399" s="16"/>
      <c r="I399" s="16"/>
      <c r="J399" s="16"/>
      <c r="K399" s="16"/>
    </row>
    <row r="400" spans="8:11" ht="9.9499999999999993" customHeight="1">
      <c r="H400" s="16"/>
      <c r="I400" s="16"/>
      <c r="J400" s="16"/>
      <c r="K400" s="16"/>
    </row>
    <row r="401" spans="8:11" ht="9.9499999999999993" customHeight="1">
      <c r="H401" s="16"/>
      <c r="I401" s="16"/>
      <c r="J401" s="16"/>
      <c r="K401" s="16"/>
    </row>
    <row r="402" spans="8:11" ht="9.9499999999999993" customHeight="1">
      <c r="H402" s="16"/>
      <c r="I402" s="16"/>
      <c r="J402" s="16"/>
      <c r="K402" s="16"/>
    </row>
    <row r="403" spans="8:11" ht="9.9499999999999993" customHeight="1">
      <c r="H403" s="16"/>
      <c r="I403" s="16"/>
      <c r="J403" s="16"/>
      <c r="K403" s="16"/>
    </row>
    <row r="404" spans="8:11" ht="9.9499999999999993" customHeight="1">
      <c r="H404" s="16"/>
      <c r="I404" s="16"/>
      <c r="J404" s="16"/>
      <c r="K404" s="16"/>
    </row>
    <row r="405" spans="8:11" ht="9.9499999999999993" customHeight="1">
      <c r="H405" s="16"/>
      <c r="I405" s="16"/>
      <c r="J405" s="16"/>
      <c r="K405" s="16"/>
    </row>
    <row r="406" spans="8:11" ht="9.9499999999999993" customHeight="1">
      <c r="H406" s="16"/>
      <c r="I406" s="16"/>
      <c r="J406" s="16"/>
      <c r="K406" s="16"/>
    </row>
    <row r="407" spans="8:11" ht="9.9499999999999993" customHeight="1">
      <c r="H407" s="16"/>
      <c r="I407" s="16"/>
      <c r="J407" s="16"/>
      <c r="K407" s="16"/>
    </row>
    <row r="408" spans="8:11" ht="9.9499999999999993" customHeight="1">
      <c r="H408" s="16"/>
      <c r="I408" s="16"/>
      <c r="J408" s="16"/>
      <c r="K408" s="16"/>
    </row>
    <row r="409" spans="8:11" ht="9.9499999999999993" customHeight="1">
      <c r="H409" s="16"/>
      <c r="I409" s="16"/>
      <c r="J409" s="16"/>
      <c r="K409" s="16"/>
    </row>
    <row r="410" spans="8:11" ht="9.9499999999999993" customHeight="1">
      <c r="H410" s="16"/>
      <c r="I410" s="16"/>
      <c r="J410" s="16"/>
      <c r="K410" s="16"/>
    </row>
    <row r="411" spans="8:11" ht="9.9499999999999993" customHeight="1">
      <c r="H411" s="16"/>
      <c r="I411" s="16"/>
      <c r="J411" s="16"/>
      <c r="K411" s="16"/>
    </row>
    <row r="412" spans="8:11" ht="9.9499999999999993" customHeight="1">
      <c r="H412" s="16"/>
      <c r="I412" s="16"/>
      <c r="J412" s="16"/>
      <c r="K412" s="16"/>
    </row>
    <row r="413" spans="8:11" ht="9.9499999999999993" customHeight="1">
      <c r="H413" s="16"/>
      <c r="I413" s="16"/>
      <c r="J413" s="16"/>
      <c r="K413" s="16"/>
    </row>
    <row r="414" spans="8:11" ht="9.9499999999999993" customHeight="1">
      <c r="H414" s="16"/>
      <c r="I414" s="16"/>
      <c r="J414" s="16"/>
      <c r="K414" s="16"/>
    </row>
    <row r="415" spans="8:11" ht="9.9499999999999993" customHeight="1">
      <c r="H415" s="16"/>
      <c r="I415" s="16"/>
      <c r="J415" s="16"/>
      <c r="K415" s="16"/>
    </row>
    <row r="416" spans="8:11" ht="9.9499999999999993" customHeight="1">
      <c r="H416" s="16"/>
      <c r="I416" s="16"/>
      <c r="J416" s="16"/>
      <c r="K416" s="16"/>
    </row>
    <row r="417" spans="8:11" ht="9.9499999999999993" customHeight="1">
      <c r="H417" s="16"/>
      <c r="I417" s="16"/>
      <c r="J417" s="16"/>
      <c r="K417" s="16"/>
    </row>
    <row r="418" spans="8:11" ht="9.9499999999999993" customHeight="1">
      <c r="H418" s="16"/>
      <c r="I418" s="16"/>
      <c r="J418" s="16"/>
      <c r="K418" s="16"/>
    </row>
    <row r="419" spans="8:11" ht="9.9499999999999993" customHeight="1">
      <c r="H419" s="16"/>
      <c r="I419" s="16"/>
      <c r="J419" s="16"/>
      <c r="K419" s="16"/>
    </row>
    <row r="420" spans="8:11" ht="9.9499999999999993" customHeight="1">
      <c r="H420" s="16"/>
      <c r="I420" s="16"/>
      <c r="J420" s="16"/>
      <c r="K420" s="16"/>
    </row>
    <row r="421" spans="8:11" ht="9.9499999999999993" customHeight="1">
      <c r="H421" s="16"/>
      <c r="I421" s="16"/>
      <c r="J421" s="16"/>
      <c r="K421" s="16"/>
    </row>
    <row r="422" spans="8:11" ht="9.9499999999999993" customHeight="1">
      <c r="H422" s="16"/>
      <c r="I422" s="16"/>
      <c r="J422" s="16"/>
      <c r="K422" s="16"/>
    </row>
    <row r="423" spans="8:11" ht="9.9499999999999993" customHeight="1">
      <c r="H423" s="16"/>
      <c r="I423" s="16"/>
      <c r="J423" s="16"/>
      <c r="K423" s="16"/>
    </row>
    <row r="424" spans="8:11" ht="9.9499999999999993" customHeight="1">
      <c r="H424" s="16"/>
      <c r="I424" s="16"/>
      <c r="J424" s="16"/>
      <c r="K424" s="16"/>
    </row>
    <row r="425" spans="8:11" ht="9.9499999999999993" customHeight="1">
      <c r="H425" s="16"/>
      <c r="I425" s="16"/>
      <c r="J425" s="16"/>
      <c r="K425" s="16"/>
    </row>
    <row r="426" spans="8:11" ht="9.9499999999999993" customHeight="1">
      <c r="H426" s="16"/>
      <c r="I426" s="16"/>
      <c r="J426" s="16"/>
      <c r="K426" s="16"/>
    </row>
    <row r="427" spans="8:11" ht="9.9499999999999993" customHeight="1">
      <c r="H427" s="16"/>
      <c r="I427" s="16"/>
      <c r="J427" s="16"/>
      <c r="K427" s="16"/>
    </row>
    <row r="428" spans="8:11" ht="9.9499999999999993" customHeight="1">
      <c r="H428" s="16"/>
      <c r="I428" s="16"/>
      <c r="J428" s="16"/>
      <c r="K428" s="16"/>
    </row>
    <row r="429" spans="8:11" ht="9.9499999999999993" customHeight="1">
      <c r="H429" s="16"/>
      <c r="I429" s="16"/>
      <c r="J429" s="16"/>
      <c r="K429" s="16"/>
    </row>
    <row r="430" spans="8:11" ht="9.9499999999999993" customHeight="1">
      <c r="H430" s="16"/>
      <c r="I430" s="16"/>
      <c r="J430" s="16"/>
      <c r="K430" s="16"/>
    </row>
    <row r="431" spans="8:11" ht="9.9499999999999993" customHeight="1">
      <c r="H431" s="16"/>
      <c r="I431" s="16"/>
      <c r="J431" s="16"/>
      <c r="K431" s="16"/>
    </row>
    <row r="432" spans="8:11" ht="9.9499999999999993" customHeight="1">
      <c r="H432" s="16"/>
      <c r="I432" s="16"/>
      <c r="J432" s="16"/>
      <c r="K432" s="16"/>
    </row>
    <row r="433" spans="8:11" ht="9.9499999999999993" customHeight="1">
      <c r="H433" s="16"/>
      <c r="I433" s="16"/>
      <c r="J433" s="16"/>
      <c r="K433" s="16"/>
    </row>
    <row r="434" spans="8:11" ht="9.9499999999999993" customHeight="1">
      <c r="H434" s="16"/>
      <c r="I434" s="16"/>
      <c r="J434" s="16"/>
      <c r="K434" s="16"/>
    </row>
    <row r="435" spans="8:11" ht="9.9499999999999993" customHeight="1">
      <c r="H435" s="16"/>
      <c r="I435" s="16"/>
      <c r="J435" s="16"/>
      <c r="K435" s="16"/>
    </row>
    <row r="436" spans="8:11" ht="9.9499999999999993" customHeight="1">
      <c r="H436" s="16"/>
      <c r="I436" s="16"/>
      <c r="J436" s="16"/>
      <c r="K436" s="16"/>
    </row>
    <row r="437" spans="8:11" ht="9.9499999999999993" customHeight="1">
      <c r="H437" s="16"/>
      <c r="I437" s="16"/>
      <c r="J437" s="16"/>
      <c r="K437" s="16"/>
    </row>
    <row r="438" spans="8:11" ht="9.9499999999999993" customHeight="1">
      <c r="H438" s="16"/>
      <c r="I438" s="16"/>
      <c r="J438" s="16"/>
      <c r="K438" s="16"/>
    </row>
    <row r="439" spans="8:11" ht="9.9499999999999993" customHeight="1">
      <c r="H439" s="16"/>
      <c r="I439" s="16"/>
      <c r="J439" s="16"/>
      <c r="K439" s="16"/>
    </row>
    <row r="440" spans="8:11" ht="9.9499999999999993" customHeight="1">
      <c r="H440" s="16"/>
      <c r="I440" s="16"/>
      <c r="J440" s="16"/>
      <c r="K440" s="16"/>
    </row>
    <row r="441" spans="8:11" ht="9.9499999999999993" customHeight="1">
      <c r="H441" s="16"/>
      <c r="I441" s="16"/>
      <c r="J441" s="16"/>
      <c r="K441" s="16"/>
    </row>
    <row r="442" spans="8:11" ht="9.9499999999999993" customHeight="1">
      <c r="H442" s="16"/>
      <c r="I442" s="16"/>
      <c r="J442" s="16"/>
      <c r="K442" s="16"/>
    </row>
    <row r="443" spans="8:11" ht="9.9499999999999993" customHeight="1">
      <c r="H443" s="16"/>
      <c r="I443" s="16"/>
      <c r="J443" s="16"/>
      <c r="K443" s="16"/>
    </row>
    <row r="444" spans="8:11" ht="9.9499999999999993" customHeight="1">
      <c r="H444" s="16"/>
      <c r="I444" s="16"/>
      <c r="J444" s="16"/>
      <c r="K444" s="16"/>
    </row>
    <row r="445" spans="8:11" ht="9.9499999999999993" customHeight="1">
      <c r="H445" s="16"/>
      <c r="I445" s="16"/>
      <c r="J445" s="16"/>
      <c r="K445" s="16"/>
    </row>
    <row r="446" spans="8:11" ht="9.9499999999999993" customHeight="1">
      <c r="H446" s="16"/>
      <c r="I446" s="16"/>
      <c r="J446" s="16"/>
      <c r="K446" s="16"/>
    </row>
    <row r="447" spans="8:11" ht="9.9499999999999993" customHeight="1">
      <c r="H447" s="16"/>
      <c r="I447" s="16"/>
      <c r="J447" s="16"/>
      <c r="K447" s="16"/>
    </row>
    <row r="448" spans="8:11" ht="9.9499999999999993" customHeight="1">
      <c r="H448" s="16"/>
      <c r="I448" s="16"/>
      <c r="J448" s="16"/>
      <c r="K448" s="16"/>
    </row>
    <row r="449" spans="8:11" ht="9.9499999999999993" customHeight="1">
      <c r="H449" s="16"/>
      <c r="I449" s="16"/>
      <c r="J449" s="16"/>
      <c r="K449" s="16"/>
    </row>
    <row r="450" spans="8:11" ht="9.9499999999999993" customHeight="1">
      <c r="H450" s="16"/>
      <c r="I450" s="16"/>
      <c r="J450" s="16"/>
      <c r="K450" s="16"/>
    </row>
    <row r="451" spans="8:11" ht="9.9499999999999993" customHeight="1">
      <c r="H451" s="16"/>
      <c r="I451" s="16"/>
      <c r="J451" s="16"/>
      <c r="K451" s="16"/>
    </row>
    <row r="452" spans="8:11" ht="9.9499999999999993" customHeight="1">
      <c r="H452" s="16"/>
      <c r="I452" s="16"/>
      <c r="J452" s="16"/>
      <c r="K452" s="16"/>
    </row>
    <row r="453" spans="8:11" ht="9.9499999999999993" customHeight="1">
      <c r="H453" s="16"/>
      <c r="I453" s="16"/>
      <c r="J453" s="16"/>
      <c r="K453" s="16"/>
    </row>
    <row r="454" spans="8:11" ht="9.9499999999999993" customHeight="1">
      <c r="H454" s="16"/>
      <c r="I454" s="16"/>
      <c r="J454" s="16"/>
      <c r="K454" s="16"/>
    </row>
    <row r="455" spans="8:11" ht="9.9499999999999993" customHeight="1">
      <c r="H455" s="16"/>
      <c r="I455" s="16"/>
      <c r="J455" s="16"/>
      <c r="K455" s="16"/>
    </row>
    <row r="456" spans="8:11" ht="9.9499999999999993" customHeight="1">
      <c r="H456" s="16"/>
      <c r="I456" s="16"/>
      <c r="J456" s="16"/>
      <c r="K456" s="16"/>
    </row>
    <row r="457" spans="8:11" ht="9.9499999999999993" customHeight="1">
      <c r="H457" s="16"/>
      <c r="I457" s="16"/>
      <c r="J457" s="16"/>
      <c r="K457" s="16"/>
    </row>
    <row r="458" spans="8:11" ht="9.9499999999999993" customHeight="1">
      <c r="H458" s="16"/>
      <c r="I458" s="16"/>
      <c r="J458" s="16"/>
      <c r="K458" s="16"/>
    </row>
    <row r="459" spans="8:11" ht="9.9499999999999993" customHeight="1">
      <c r="H459" s="16"/>
      <c r="I459" s="16"/>
      <c r="J459" s="16"/>
      <c r="K459" s="16"/>
    </row>
    <row r="460" spans="8:11" ht="9.9499999999999993" customHeight="1">
      <c r="H460" s="16"/>
      <c r="I460" s="16"/>
      <c r="J460" s="16"/>
      <c r="K460" s="16"/>
    </row>
    <row r="461" spans="8:11" ht="9.9499999999999993" customHeight="1">
      <c r="H461" s="16"/>
      <c r="I461" s="16"/>
      <c r="J461" s="16"/>
      <c r="K461" s="16"/>
    </row>
    <row r="462" spans="8:11" ht="9.9499999999999993" customHeight="1">
      <c r="H462" s="16"/>
      <c r="I462" s="16"/>
      <c r="J462" s="16"/>
      <c r="K462" s="16"/>
    </row>
    <row r="463" spans="8:11" ht="9.9499999999999993" customHeight="1">
      <c r="H463" s="16"/>
      <c r="I463" s="16"/>
      <c r="J463" s="16"/>
      <c r="K463" s="16"/>
    </row>
    <row r="464" spans="8:11" ht="9.9499999999999993" customHeight="1">
      <c r="H464" s="16"/>
      <c r="I464" s="16"/>
      <c r="J464" s="16"/>
      <c r="K464" s="16"/>
    </row>
    <row r="465" spans="8:11" ht="9.9499999999999993" customHeight="1">
      <c r="H465" s="16"/>
      <c r="I465" s="16"/>
      <c r="J465" s="16"/>
      <c r="K465" s="16"/>
    </row>
    <row r="466" spans="8:11" ht="9.9499999999999993" customHeight="1">
      <c r="H466" s="16"/>
      <c r="I466" s="16"/>
      <c r="J466" s="16"/>
      <c r="K466" s="16"/>
    </row>
    <row r="467" spans="8:11" ht="9.9499999999999993" customHeight="1">
      <c r="H467" s="16"/>
      <c r="I467" s="16"/>
      <c r="J467" s="16"/>
      <c r="K467" s="16"/>
    </row>
    <row r="468" spans="8:11" ht="9.9499999999999993" customHeight="1">
      <c r="H468" s="16"/>
      <c r="I468" s="16"/>
      <c r="J468" s="16"/>
      <c r="K468" s="16"/>
    </row>
    <row r="469" spans="8:11" ht="9.9499999999999993" customHeight="1">
      <c r="H469" s="16"/>
      <c r="I469" s="16"/>
      <c r="J469" s="16"/>
      <c r="K469" s="16"/>
    </row>
    <row r="470" spans="8:11" ht="9.9499999999999993" customHeight="1">
      <c r="H470" s="16"/>
      <c r="I470" s="16"/>
      <c r="J470" s="16"/>
      <c r="K470" s="16"/>
    </row>
    <row r="471" spans="8:11" ht="9.9499999999999993" customHeight="1">
      <c r="H471" s="16"/>
      <c r="I471" s="16"/>
      <c r="J471" s="16"/>
      <c r="K471" s="16"/>
    </row>
    <row r="472" spans="8:11" ht="9.9499999999999993" customHeight="1">
      <c r="H472" s="16"/>
      <c r="I472" s="16"/>
      <c r="J472" s="16"/>
      <c r="K472" s="16"/>
    </row>
    <row r="473" spans="8:11" ht="9.9499999999999993" customHeight="1">
      <c r="H473" s="16"/>
      <c r="I473" s="16"/>
      <c r="J473" s="16"/>
      <c r="K473" s="16"/>
    </row>
    <row r="474" spans="8:11" ht="9.9499999999999993" customHeight="1">
      <c r="H474" s="16"/>
      <c r="I474" s="16"/>
      <c r="J474" s="16"/>
      <c r="K474" s="16"/>
    </row>
    <row r="475" spans="8:11" ht="9.9499999999999993" customHeight="1">
      <c r="H475" s="16"/>
      <c r="I475" s="16"/>
      <c r="J475" s="16"/>
      <c r="K475" s="16"/>
    </row>
    <row r="476" spans="8:11" ht="9.9499999999999993" customHeight="1">
      <c r="H476" s="16"/>
      <c r="I476" s="16"/>
      <c r="J476" s="16"/>
      <c r="K476" s="16"/>
    </row>
    <row r="477" spans="8:11" ht="9.9499999999999993" customHeight="1">
      <c r="H477" s="16"/>
      <c r="I477" s="16"/>
      <c r="J477" s="16"/>
      <c r="K477" s="16"/>
    </row>
    <row r="478" spans="8:11" ht="9.9499999999999993" customHeight="1">
      <c r="H478" s="16"/>
      <c r="I478" s="16"/>
      <c r="J478" s="16"/>
      <c r="K478" s="16"/>
    </row>
    <row r="479" spans="8:11" ht="9.9499999999999993" customHeight="1">
      <c r="H479" s="16"/>
      <c r="I479" s="16"/>
      <c r="J479" s="16"/>
      <c r="K479" s="16"/>
    </row>
    <row r="480" spans="8:11" ht="9.9499999999999993" customHeight="1">
      <c r="H480" s="16"/>
      <c r="I480" s="16"/>
      <c r="J480" s="16"/>
      <c r="K480" s="16"/>
    </row>
    <row r="481" spans="8:11" ht="9.9499999999999993" customHeight="1">
      <c r="H481" s="16"/>
      <c r="I481" s="16"/>
      <c r="J481" s="16"/>
      <c r="K481" s="16"/>
    </row>
    <row r="482" spans="8:11" ht="9.9499999999999993" customHeight="1">
      <c r="H482" s="16"/>
      <c r="I482" s="16"/>
      <c r="J482" s="16"/>
      <c r="K482" s="16"/>
    </row>
    <row r="483" spans="8:11" ht="9.9499999999999993" customHeight="1">
      <c r="H483" s="16"/>
      <c r="I483" s="16"/>
      <c r="J483" s="16"/>
      <c r="K483" s="16"/>
    </row>
    <row r="484" spans="8:11" ht="9.9499999999999993" customHeight="1">
      <c r="H484" s="16"/>
      <c r="I484" s="16"/>
      <c r="J484" s="16"/>
      <c r="K484" s="16"/>
    </row>
    <row r="485" spans="8:11" ht="9.9499999999999993" customHeight="1">
      <c r="H485" s="16"/>
      <c r="I485" s="16"/>
      <c r="J485" s="16"/>
      <c r="K485" s="16"/>
    </row>
    <row r="486" spans="8:11" ht="9.9499999999999993" customHeight="1">
      <c r="H486" s="16"/>
      <c r="I486" s="16"/>
      <c r="J486" s="16"/>
      <c r="K486" s="16"/>
    </row>
    <row r="487" spans="8:11" ht="9.9499999999999993" customHeight="1">
      <c r="H487" s="16"/>
      <c r="I487" s="16"/>
      <c r="J487" s="16"/>
      <c r="K487" s="16"/>
    </row>
    <row r="488" spans="8:11" ht="9.9499999999999993" customHeight="1">
      <c r="H488" s="16"/>
      <c r="I488" s="16"/>
      <c r="J488" s="16"/>
      <c r="K488" s="16"/>
    </row>
    <row r="489" spans="8:11" ht="9.9499999999999993" customHeight="1">
      <c r="H489" s="16"/>
      <c r="I489" s="16"/>
      <c r="J489" s="16"/>
      <c r="K489" s="16"/>
    </row>
    <row r="490" spans="8:11" ht="9.9499999999999993" customHeight="1">
      <c r="H490" s="16"/>
      <c r="I490" s="16"/>
      <c r="J490" s="16"/>
      <c r="K490" s="16"/>
    </row>
    <row r="491" spans="8:11" ht="9.9499999999999993" customHeight="1">
      <c r="H491" s="16"/>
      <c r="I491" s="16"/>
      <c r="J491" s="16"/>
      <c r="K491" s="16"/>
    </row>
    <row r="492" spans="8:11" ht="9.9499999999999993" customHeight="1">
      <c r="H492" s="16"/>
      <c r="I492" s="16"/>
      <c r="J492" s="16"/>
      <c r="K492" s="16"/>
    </row>
    <row r="493" spans="8:11" ht="9.9499999999999993" customHeight="1">
      <c r="H493" s="16"/>
      <c r="I493" s="16"/>
      <c r="J493" s="16"/>
      <c r="K493" s="16"/>
    </row>
    <row r="494" spans="8:11" ht="9.9499999999999993" customHeight="1">
      <c r="H494" s="16"/>
      <c r="I494" s="16"/>
      <c r="J494" s="16"/>
      <c r="K494" s="16"/>
    </row>
    <row r="495" spans="8:11" ht="9.9499999999999993" customHeight="1">
      <c r="H495" s="16"/>
      <c r="I495" s="16"/>
      <c r="J495" s="16"/>
      <c r="K495" s="16"/>
    </row>
    <row r="496" spans="8:11" ht="9.9499999999999993" customHeight="1">
      <c r="H496" s="16"/>
      <c r="I496" s="16"/>
      <c r="J496" s="16"/>
      <c r="K496" s="16"/>
    </row>
    <row r="497" spans="8:11" ht="9.9499999999999993" customHeight="1">
      <c r="H497" s="16"/>
      <c r="I497" s="16"/>
      <c r="J497" s="16"/>
      <c r="K497" s="16"/>
    </row>
    <row r="498" spans="8:11" ht="9.9499999999999993" customHeight="1">
      <c r="H498" s="16"/>
      <c r="I498" s="16"/>
      <c r="J498" s="16"/>
      <c r="K498" s="16"/>
    </row>
    <row r="499" spans="8:11" ht="9.9499999999999993" customHeight="1">
      <c r="H499" s="16"/>
      <c r="I499" s="16"/>
      <c r="J499" s="16"/>
      <c r="K499" s="16"/>
    </row>
    <row r="500" spans="8:11" ht="9.9499999999999993" customHeight="1">
      <c r="H500" s="16"/>
      <c r="I500" s="16"/>
      <c r="J500" s="16"/>
      <c r="K500" s="16"/>
    </row>
    <row r="501" spans="8:11" ht="9.9499999999999993" customHeight="1">
      <c r="H501" s="16"/>
      <c r="I501" s="16"/>
      <c r="J501" s="16"/>
      <c r="K501" s="16"/>
    </row>
    <row r="502" spans="8:11" ht="9.9499999999999993" customHeight="1">
      <c r="H502" s="16"/>
      <c r="I502" s="16"/>
      <c r="J502" s="16"/>
      <c r="K502" s="16"/>
    </row>
    <row r="503" spans="8:11" ht="9.9499999999999993" customHeight="1">
      <c r="H503" s="16"/>
      <c r="I503" s="16"/>
      <c r="J503" s="16"/>
      <c r="K503" s="16"/>
    </row>
    <row r="504" spans="8:11" ht="9.9499999999999993" customHeight="1">
      <c r="H504" s="16"/>
      <c r="I504" s="16"/>
      <c r="J504" s="16"/>
      <c r="K504" s="16"/>
    </row>
    <row r="505" spans="8:11" ht="9.9499999999999993" customHeight="1">
      <c r="H505" s="16"/>
      <c r="I505" s="16"/>
      <c r="J505" s="16"/>
      <c r="K505" s="16"/>
    </row>
    <row r="506" spans="8:11" ht="9.9499999999999993" customHeight="1">
      <c r="H506" s="16"/>
      <c r="I506" s="16"/>
      <c r="J506" s="16"/>
      <c r="K506" s="16"/>
    </row>
    <row r="507" spans="8:11" ht="9.9499999999999993" customHeight="1">
      <c r="H507" s="16"/>
      <c r="I507" s="16"/>
      <c r="J507" s="16"/>
      <c r="K507" s="16"/>
    </row>
    <row r="508" spans="8:11" ht="9.9499999999999993" customHeight="1">
      <c r="H508" s="16"/>
      <c r="I508" s="16"/>
      <c r="J508" s="16"/>
      <c r="K508" s="16"/>
    </row>
    <row r="509" spans="8:11" ht="9.9499999999999993" customHeight="1">
      <c r="H509" s="16"/>
      <c r="I509" s="16"/>
      <c r="J509" s="16"/>
      <c r="K509" s="16"/>
    </row>
    <row r="510" spans="8:11" ht="9.9499999999999993" customHeight="1">
      <c r="H510" s="16"/>
      <c r="I510" s="16"/>
      <c r="J510" s="16"/>
      <c r="K510" s="16"/>
    </row>
    <row r="511" spans="8:11" ht="9.9499999999999993" customHeight="1">
      <c r="H511" s="16"/>
      <c r="I511" s="16"/>
      <c r="J511" s="16"/>
      <c r="K511" s="16"/>
    </row>
    <row r="512" spans="8:11" ht="9.9499999999999993" customHeight="1">
      <c r="H512" s="16"/>
      <c r="I512" s="16"/>
      <c r="J512" s="16"/>
      <c r="K512" s="16"/>
    </row>
    <row r="513" spans="8:11" ht="9.9499999999999993" customHeight="1">
      <c r="H513" s="16"/>
      <c r="I513" s="16"/>
      <c r="J513" s="16"/>
      <c r="K513" s="16"/>
    </row>
    <row r="514" spans="8:11" ht="9.9499999999999993" customHeight="1">
      <c r="H514" s="16"/>
      <c r="I514" s="16"/>
      <c r="J514" s="16"/>
      <c r="K514" s="16"/>
    </row>
    <row r="515" spans="8:11" ht="9.9499999999999993" customHeight="1">
      <c r="H515" s="16"/>
      <c r="I515" s="16"/>
      <c r="J515" s="16"/>
      <c r="K515" s="16"/>
    </row>
    <row r="516" spans="8:11" ht="9.9499999999999993" customHeight="1">
      <c r="H516" s="16"/>
      <c r="I516" s="16"/>
      <c r="J516" s="16"/>
      <c r="K516" s="16"/>
    </row>
    <row r="517" spans="8:11" ht="9.9499999999999993" customHeight="1">
      <c r="H517" s="16"/>
      <c r="I517" s="16"/>
      <c r="J517" s="16"/>
      <c r="K517" s="16"/>
    </row>
    <row r="518" spans="8:11" ht="9.9499999999999993" customHeight="1">
      <c r="H518" s="16"/>
      <c r="I518" s="16"/>
      <c r="J518" s="16"/>
      <c r="K518" s="16"/>
    </row>
  </sheetData>
  <mergeCells count="5">
    <mergeCell ref="A4:B7"/>
    <mergeCell ref="C4:C7"/>
    <mergeCell ref="F4:F6"/>
    <mergeCell ref="H4:I4"/>
    <mergeCell ref="G7:J7"/>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389"/>
  <sheetViews>
    <sheetView zoomScale="140" zoomScaleNormal="140" zoomScaleSheetLayoutView="100" workbookViewId="0">
      <selection sqref="A1:J1"/>
    </sheetView>
  </sheetViews>
  <sheetFormatPr baseColWidth="10" defaultRowHeight="9.9499999999999993" customHeight="1" outlineLevelRow="1"/>
  <cols>
    <col min="1" max="1" width="0.7109375" style="1" customWidth="1"/>
    <col min="2" max="2" width="4.28515625" style="1" customWidth="1"/>
    <col min="3" max="3" width="5.7109375" style="90" customWidth="1"/>
    <col min="4" max="4" width="8.140625" style="1" customWidth="1"/>
    <col min="5" max="5" width="9.140625" style="1" customWidth="1"/>
    <col min="6" max="6" width="7" style="1" customWidth="1"/>
    <col min="7" max="7" width="8" style="121" customWidth="1"/>
    <col min="8" max="8" width="7.28515625" style="1" customWidth="1"/>
    <col min="9" max="9" width="7" style="1" customWidth="1"/>
    <col min="10" max="10" width="8.140625" style="1" customWidth="1"/>
    <col min="11" max="11" width="4.85546875" style="121" customWidth="1"/>
    <col min="12" max="12" width="11.42578125" customWidth="1"/>
    <col min="13" max="13" width="8.7109375" customWidth="1"/>
    <col min="14" max="23" width="8.7109375" style="23" customWidth="1"/>
    <col min="24" max="16384" width="11.42578125" style="1"/>
  </cols>
  <sheetData>
    <row r="1" spans="1:21" ht="13.5" customHeight="1">
      <c r="A1" s="485" t="s">
        <v>178</v>
      </c>
      <c r="B1" s="486"/>
      <c r="C1" s="486"/>
      <c r="D1" s="486"/>
      <c r="E1" s="486"/>
      <c r="F1" s="486"/>
      <c r="G1" s="486"/>
      <c r="H1" s="486"/>
      <c r="I1" s="486"/>
      <c r="J1" s="486"/>
      <c r="K1" s="143"/>
    </row>
    <row r="2" spans="1:21" ht="12" customHeight="1">
      <c r="A2" s="487" t="s">
        <v>47</v>
      </c>
      <c r="B2" s="487"/>
      <c r="C2" s="487"/>
      <c r="D2" s="487"/>
      <c r="E2" s="487"/>
      <c r="F2" s="487"/>
      <c r="G2" s="487"/>
      <c r="H2" s="487"/>
      <c r="I2" s="487"/>
      <c r="J2" s="487"/>
      <c r="K2" s="143"/>
    </row>
    <row r="3" spans="1:21" ht="3.75" customHeight="1">
      <c r="A3" s="487"/>
      <c r="B3" s="487"/>
      <c r="C3" s="487"/>
      <c r="D3" s="487"/>
      <c r="E3" s="487"/>
      <c r="F3" s="487"/>
      <c r="G3" s="487"/>
      <c r="H3" s="487"/>
      <c r="I3" s="487"/>
      <c r="J3" s="487"/>
      <c r="K3" s="143"/>
      <c r="N3" s="113"/>
      <c r="O3" s="113"/>
      <c r="P3" s="113"/>
      <c r="Q3" s="113"/>
      <c r="R3" s="113"/>
      <c r="S3" s="113"/>
      <c r="T3" s="113"/>
      <c r="U3" s="113"/>
    </row>
    <row r="4" spans="1:21" ht="12.75" customHeight="1">
      <c r="A4" s="468" t="s">
        <v>102</v>
      </c>
      <c r="B4" s="469"/>
      <c r="C4" s="488" t="s">
        <v>111</v>
      </c>
      <c r="D4" s="255" t="s">
        <v>48</v>
      </c>
      <c r="E4" s="255" t="s">
        <v>108</v>
      </c>
      <c r="F4" s="490" t="s">
        <v>112</v>
      </c>
      <c r="G4" s="491"/>
      <c r="H4" s="490" t="s">
        <v>113</v>
      </c>
      <c r="I4" s="492"/>
      <c r="J4" s="491"/>
    </row>
    <row r="5" spans="1:21" ht="10.5" customHeight="1">
      <c r="A5" s="470"/>
      <c r="B5" s="471"/>
      <c r="C5" s="489"/>
      <c r="D5" s="258" t="s">
        <v>50</v>
      </c>
      <c r="E5" s="258" t="s">
        <v>49</v>
      </c>
      <c r="F5" s="493" t="s">
        <v>54</v>
      </c>
      <c r="G5" s="258" t="s">
        <v>59</v>
      </c>
      <c r="H5" s="258" t="s">
        <v>51</v>
      </c>
      <c r="I5" s="477" t="s">
        <v>107</v>
      </c>
      <c r="J5" s="417" t="s">
        <v>52</v>
      </c>
    </row>
    <row r="6" spans="1:21" ht="12" customHeight="1">
      <c r="A6" s="470"/>
      <c r="B6" s="471"/>
      <c r="C6" s="489"/>
      <c r="D6" s="263" t="s">
        <v>53</v>
      </c>
      <c r="E6" s="263" t="s">
        <v>114</v>
      </c>
      <c r="F6" s="494"/>
      <c r="G6" s="263" t="s">
        <v>60</v>
      </c>
      <c r="H6" s="258" t="s">
        <v>93</v>
      </c>
      <c r="I6" s="493"/>
      <c r="J6" s="417" t="s">
        <v>55</v>
      </c>
    </row>
    <row r="7" spans="1:21" ht="12" customHeight="1">
      <c r="A7" s="472"/>
      <c r="B7" s="473"/>
      <c r="C7" s="476"/>
      <c r="D7" s="265" t="s">
        <v>56</v>
      </c>
      <c r="E7" s="265"/>
      <c r="F7" s="265"/>
      <c r="G7" s="265"/>
      <c r="H7" s="263" t="s">
        <v>5</v>
      </c>
      <c r="I7" s="494"/>
      <c r="J7" s="418" t="s">
        <v>57</v>
      </c>
    </row>
    <row r="8" spans="1:21" ht="2.4500000000000002" customHeight="1">
      <c r="A8" s="414"/>
      <c r="B8" s="221"/>
      <c r="C8" s="17"/>
      <c r="D8" s="8"/>
      <c r="E8" s="8"/>
      <c r="F8" s="8"/>
      <c r="G8" s="8"/>
      <c r="H8" s="8"/>
      <c r="I8" s="13"/>
      <c r="J8" s="416"/>
    </row>
    <row r="9" spans="1:21" ht="9" customHeight="1">
      <c r="A9" s="9"/>
      <c r="B9" s="199" t="s">
        <v>71</v>
      </c>
      <c r="C9" s="202">
        <v>2010</v>
      </c>
      <c r="D9" s="275">
        <v>67</v>
      </c>
      <c r="E9" s="276">
        <v>14</v>
      </c>
      <c r="F9" s="276">
        <v>81</v>
      </c>
      <c r="G9" s="275">
        <v>27</v>
      </c>
      <c r="H9" s="276">
        <v>62</v>
      </c>
      <c r="I9" s="277">
        <v>1.4</v>
      </c>
      <c r="J9" s="278">
        <v>4.5</v>
      </c>
      <c r="N9" s="249"/>
      <c r="O9" s="249"/>
    </row>
    <row r="10" spans="1:21" ht="9" hidden="1" customHeight="1" outlineLevel="1">
      <c r="A10" s="9"/>
      <c r="B10" s="13" t="s">
        <v>13</v>
      </c>
      <c r="C10" s="202">
        <v>2013</v>
      </c>
      <c r="D10" s="276">
        <v>59.29</v>
      </c>
      <c r="E10" s="276">
        <v>15.55</v>
      </c>
      <c r="F10" s="276">
        <v>74.83</v>
      </c>
      <c r="G10" s="276">
        <v>24.95</v>
      </c>
      <c r="H10" s="276">
        <v>56.73</v>
      </c>
      <c r="I10" s="277">
        <v>1.502</v>
      </c>
      <c r="J10" s="278">
        <v>4.3369999999999997</v>
      </c>
      <c r="N10" s="249"/>
      <c r="O10" s="249"/>
    </row>
    <row r="11" spans="1:21" ht="9" customHeight="1" collapsed="1">
      <c r="A11" s="9"/>
      <c r="B11" s="13"/>
      <c r="C11" s="202">
        <v>2016</v>
      </c>
      <c r="D11" s="276">
        <v>51.11</v>
      </c>
      <c r="E11" s="276">
        <v>19.8</v>
      </c>
      <c r="F11" s="276">
        <v>70.91</v>
      </c>
      <c r="G11" s="276">
        <v>21.85</v>
      </c>
      <c r="H11" s="276">
        <v>55.35</v>
      </c>
      <c r="I11" s="277">
        <v>1.5</v>
      </c>
      <c r="J11" s="278">
        <v>4.0869999999999997</v>
      </c>
      <c r="N11" s="249"/>
      <c r="O11" s="249"/>
    </row>
    <row r="12" spans="1:21" ht="9" customHeight="1">
      <c r="A12" s="9"/>
      <c r="B12" s="13" t="s">
        <v>100</v>
      </c>
      <c r="C12" s="202">
        <v>2010</v>
      </c>
      <c r="D12" s="384">
        <v>681</v>
      </c>
      <c r="E12" s="280">
        <v>57</v>
      </c>
      <c r="F12" s="280">
        <v>739</v>
      </c>
      <c r="G12" s="279">
        <v>321</v>
      </c>
      <c r="H12" s="280">
        <v>407</v>
      </c>
      <c r="I12" s="281">
        <v>1.0985155195681511</v>
      </c>
      <c r="J12" s="282">
        <v>9.0939559825717797</v>
      </c>
      <c r="N12" s="249"/>
      <c r="O12" s="249"/>
    </row>
    <row r="13" spans="1:21" ht="9" hidden="1" customHeight="1" outlineLevel="1">
      <c r="A13" s="9"/>
      <c r="B13" s="13"/>
      <c r="C13" s="202">
        <v>2013</v>
      </c>
      <c r="D13" s="384">
        <v>499.69</v>
      </c>
      <c r="E13" s="385">
        <v>57.99</v>
      </c>
      <c r="F13" s="385">
        <v>557.66999999999996</v>
      </c>
      <c r="G13" s="386">
        <v>236.6</v>
      </c>
      <c r="H13" s="280">
        <v>321.94</v>
      </c>
      <c r="I13" s="387">
        <v>1.2649999999999999</v>
      </c>
      <c r="J13" s="282">
        <v>6.9219999999999997</v>
      </c>
      <c r="N13" s="249"/>
      <c r="O13" s="249"/>
    </row>
    <row r="14" spans="1:21" ht="9" customHeight="1" collapsed="1">
      <c r="A14" s="9"/>
      <c r="B14" s="13"/>
      <c r="C14" s="202">
        <v>2016</v>
      </c>
      <c r="D14" s="384">
        <v>375.25</v>
      </c>
      <c r="E14" s="385">
        <v>64.489999999999995</v>
      </c>
      <c r="F14" s="385">
        <v>439.74</v>
      </c>
      <c r="G14" s="386">
        <v>175.34</v>
      </c>
      <c r="H14" s="280">
        <v>255.52</v>
      </c>
      <c r="I14" s="387">
        <v>1.26</v>
      </c>
      <c r="J14" s="282">
        <v>5.718</v>
      </c>
      <c r="N14" s="249"/>
      <c r="O14" s="249"/>
    </row>
    <row r="15" spans="1:21" ht="9" customHeight="1">
      <c r="A15" s="9"/>
      <c r="B15" s="13" t="s">
        <v>82</v>
      </c>
      <c r="C15" s="202">
        <v>2010</v>
      </c>
      <c r="D15" s="279">
        <v>43</v>
      </c>
      <c r="E15" s="276">
        <v>90</v>
      </c>
      <c r="F15" s="280">
        <v>133</v>
      </c>
      <c r="G15" s="279">
        <v>44</v>
      </c>
      <c r="H15" s="280">
        <v>108</v>
      </c>
      <c r="I15" s="277">
        <v>4.7235829251224635</v>
      </c>
      <c r="J15" s="278">
        <v>3.1003301277450839</v>
      </c>
      <c r="N15" s="249"/>
      <c r="O15" s="249"/>
    </row>
    <row r="16" spans="1:21" ht="9" hidden="1" customHeight="1" outlineLevel="1">
      <c r="A16" s="9"/>
      <c r="B16" s="13"/>
      <c r="C16" s="202">
        <v>2013</v>
      </c>
      <c r="D16" s="384">
        <v>49.43</v>
      </c>
      <c r="E16" s="385">
        <v>82.71</v>
      </c>
      <c r="F16" s="385">
        <v>132.13</v>
      </c>
      <c r="G16" s="386">
        <v>42.97</v>
      </c>
      <c r="H16" s="385">
        <v>105.08</v>
      </c>
      <c r="I16" s="387">
        <v>4.0030000000000001</v>
      </c>
      <c r="J16" s="282">
        <v>3.01</v>
      </c>
      <c r="N16" s="249"/>
      <c r="O16" s="249"/>
    </row>
    <row r="17" spans="1:15" ht="9" customHeight="1" collapsed="1">
      <c r="A17" s="9"/>
      <c r="B17" s="13"/>
      <c r="C17" s="202">
        <v>2016</v>
      </c>
      <c r="D17" s="384">
        <v>48.45</v>
      </c>
      <c r="E17" s="385">
        <v>81.84</v>
      </c>
      <c r="F17" s="385">
        <v>130.29</v>
      </c>
      <c r="G17" s="386">
        <v>42.27</v>
      </c>
      <c r="H17" s="385">
        <v>103.27</v>
      </c>
      <c r="I17" s="387">
        <v>3.8929999999999998</v>
      </c>
      <c r="J17" s="282">
        <v>2.9889999999999999</v>
      </c>
      <c r="N17" s="249"/>
      <c r="O17" s="249"/>
    </row>
    <row r="18" spans="1:15" ht="9" customHeight="1">
      <c r="A18" s="9"/>
      <c r="B18" s="13" t="s">
        <v>9</v>
      </c>
      <c r="C18" s="202">
        <v>2010</v>
      </c>
      <c r="D18" s="275">
        <v>57</v>
      </c>
      <c r="E18" s="280">
        <v>23</v>
      </c>
      <c r="F18" s="280">
        <v>80</v>
      </c>
      <c r="G18" s="279">
        <v>21</v>
      </c>
      <c r="H18" s="276">
        <v>52</v>
      </c>
      <c r="I18" s="277">
        <v>1.2351543942992873</v>
      </c>
      <c r="J18" s="278">
        <v>1.9645623181835354</v>
      </c>
      <c r="N18" s="249"/>
      <c r="O18" s="249"/>
    </row>
    <row r="19" spans="1:15" ht="9" hidden="1" customHeight="1" outlineLevel="1">
      <c r="A19" s="9"/>
      <c r="B19" s="13"/>
      <c r="C19" s="202">
        <v>2013</v>
      </c>
      <c r="D19" s="385">
        <v>53.63</v>
      </c>
      <c r="E19" s="385">
        <v>25.95</v>
      </c>
      <c r="F19" s="385">
        <v>79.58</v>
      </c>
      <c r="G19" s="404">
        <v>21.3</v>
      </c>
      <c r="H19" s="385">
        <v>53.17</v>
      </c>
      <c r="I19" s="235">
        <v>1.389</v>
      </c>
      <c r="J19" s="296">
        <v>2.0299999999999998</v>
      </c>
      <c r="N19" s="249"/>
      <c r="O19" s="249"/>
    </row>
    <row r="20" spans="1:15" ht="9" customHeight="1" collapsed="1">
      <c r="A20" s="9"/>
      <c r="B20" s="13"/>
      <c r="C20" s="202">
        <v>2016</v>
      </c>
      <c r="D20" s="385">
        <v>47.53</v>
      </c>
      <c r="E20" s="385">
        <v>25.78</v>
      </c>
      <c r="F20" s="385">
        <v>73.319999999999993</v>
      </c>
      <c r="G20" s="404">
        <v>18.190000000000001</v>
      </c>
      <c r="H20" s="385">
        <v>49.48</v>
      </c>
      <c r="I20" s="235">
        <v>1.4119999999999999</v>
      </c>
      <c r="J20" s="296">
        <v>1.8919999999999999</v>
      </c>
      <c r="N20" s="249"/>
      <c r="O20" s="249"/>
    </row>
    <row r="21" spans="1:15" ht="9.75" customHeight="1">
      <c r="A21" s="9"/>
      <c r="B21" s="200" t="s">
        <v>92</v>
      </c>
      <c r="C21" s="210">
        <v>2010</v>
      </c>
      <c r="D21" s="284">
        <v>577</v>
      </c>
      <c r="E21" s="285">
        <v>172</v>
      </c>
      <c r="F21" s="286">
        <v>750</v>
      </c>
      <c r="G21" s="284">
        <v>259</v>
      </c>
      <c r="H21" s="286">
        <v>546</v>
      </c>
      <c r="I21" s="287">
        <v>1.8254764292878634</v>
      </c>
      <c r="J21" s="288">
        <v>3.2686781609195399</v>
      </c>
      <c r="N21" s="249"/>
      <c r="O21" s="249"/>
    </row>
    <row r="22" spans="1:15" ht="9.75" hidden="1" customHeight="1" outlineLevel="1">
      <c r="A22" s="9"/>
      <c r="B22" s="14"/>
      <c r="C22" s="210">
        <v>2013</v>
      </c>
      <c r="D22" s="388">
        <v>529.28</v>
      </c>
      <c r="E22" s="389">
        <v>176.97</v>
      </c>
      <c r="F22" s="389">
        <v>706.26</v>
      </c>
      <c r="G22" s="390">
        <v>238.21</v>
      </c>
      <c r="H22" s="389">
        <v>537.54999999999995</v>
      </c>
      <c r="I22" s="391">
        <v>1.8859999999999999</v>
      </c>
      <c r="J22" s="392">
        <v>3.2189999999999999</v>
      </c>
      <c r="N22" s="249"/>
      <c r="O22" s="249"/>
    </row>
    <row r="23" spans="1:15" ht="9.75" customHeight="1" collapsed="1">
      <c r="A23" s="9"/>
      <c r="B23" s="14"/>
      <c r="C23" s="210">
        <v>2016</v>
      </c>
      <c r="D23" s="388">
        <v>475.11</v>
      </c>
      <c r="E23" s="389">
        <v>178.64</v>
      </c>
      <c r="F23" s="389">
        <v>653.76</v>
      </c>
      <c r="G23" s="390">
        <v>211.55</v>
      </c>
      <c r="H23" s="389">
        <v>502.61</v>
      </c>
      <c r="I23" s="391">
        <v>1.82</v>
      </c>
      <c r="J23" s="392">
        <v>3.0070000000000001</v>
      </c>
      <c r="N23" s="249"/>
      <c r="O23" s="249"/>
    </row>
    <row r="24" spans="1:15" ht="9" customHeight="1">
      <c r="A24" s="9"/>
      <c r="B24" s="13" t="s">
        <v>83</v>
      </c>
      <c r="C24" s="202">
        <v>2010</v>
      </c>
      <c r="D24" s="279">
        <v>39</v>
      </c>
      <c r="E24" s="276">
        <v>13</v>
      </c>
      <c r="F24" s="280">
        <v>52</v>
      </c>
      <c r="G24" s="279">
        <v>24</v>
      </c>
      <c r="H24" s="280">
        <v>25</v>
      </c>
      <c r="I24" s="277">
        <v>1.2755102040816326</v>
      </c>
      <c r="J24" s="278">
        <v>2.657030502710171</v>
      </c>
      <c r="N24" s="249"/>
      <c r="O24" s="249"/>
    </row>
    <row r="25" spans="1:15" ht="9" hidden="1" customHeight="1" outlineLevel="1">
      <c r="A25" s="9"/>
      <c r="B25" s="13"/>
      <c r="C25" s="202">
        <v>2013</v>
      </c>
      <c r="D25" s="384">
        <v>30.9</v>
      </c>
      <c r="E25" s="385">
        <v>13.32</v>
      </c>
      <c r="F25" s="385">
        <v>44.22</v>
      </c>
      <c r="G25" s="386">
        <v>19.350000000000001</v>
      </c>
      <c r="H25" s="385">
        <v>22.06</v>
      </c>
      <c r="I25" s="387">
        <v>1.1499999999999999</v>
      </c>
      <c r="J25" s="282">
        <v>2.3039999999999998</v>
      </c>
      <c r="N25" s="249"/>
      <c r="O25" s="249"/>
    </row>
    <row r="26" spans="1:15" ht="9" customHeight="1" collapsed="1">
      <c r="A26" s="9"/>
      <c r="B26" s="13"/>
      <c r="C26" s="202">
        <v>2016</v>
      </c>
      <c r="D26" s="384">
        <v>24.93</v>
      </c>
      <c r="E26" s="385">
        <v>13.45</v>
      </c>
      <c r="F26" s="385">
        <v>38.380000000000003</v>
      </c>
      <c r="G26" s="386">
        <v>15.65</v>
      </c>
      <c r="H26" s="385">
        <v>19.88</v>
      </c>
      <c r="I26" s="387">
        <v>1.19</v>
      </c>
      <c r="J26" s="282">
        <v>1.998</v>
      </c>
      <c r="N26" s="249"/>
      <c r="O26" s="249"/>
    </row>
    <row r="27" spans="1:15" ht="9" customHeight="1">
      <c r="A27" s="9"/>
      <c r="B27" s="13" t="s">
        <v>74</v>
      </c>
      <c r="C27" s="202">
        <v>2010</v>
      </c>
      <c r="D27" s="279">
        <v>256</v>
      </c>
      <c r="E27" s="276">
        <v>16</v>
      </c>
      <c r="F27" s="280">
        <v>272</v>
      </c>
      <c r="G27" s="279">
        <v>74</v>
      </c>
      <c r="H27" s="280">
        <v>165</v>
      </c>
      <c r="I27" s="277">
        <v>1.1794138670478913</v>
      </c>
      <c r="J27" s="278">
        <v>3.3056857795408101</v>
      </c>
      <c r="N27" s="249"/>
      <c r="O27" s="249"/>
    </row>
    <row r="28" spans="1:15" ht="9" hidden="1" customHeight="1" outlineLevel="1">
      <c r="A28" s="9"/>
      <c r="B28" s="13"/>
      <c r="C28" s="202">
        <v>2013</v>
      </c>
      <c r="D28" s="384">
        <v>252.28</v>
      </c>
      <c r="E28" s="385">
        <v>17.239999999999998</v>
      </c>
      <c r="F28" s="385">
        <v>269.51</v>
      </c>
      <c r="G28" s="386">
        <v>74.09</v>
      </c>
      <c r="H28" s="385">
        <v>163.69</v>
      </c>
      <c r="I28" s="387">
        <v>1.173</v>
      </c>
      <c r="J28" s="282">
        <v>3.3010000000000002</v>
      </c>
      <c r="N28" s="249"/>
      <c r="O28" s="249"/>
    </row>
    <row r="29" spans="1:15" ht="9" customHeight="1" collapsed="1">
      <c r="A29" s="9"/>
      <c r="B29" s="13"/>
      <c r="C29" s="202">
        <v>2016</v>
      </c>
      <c r="D29" s="384">
        <v>246.62</v>
      </c>
      <c r="E29" s="385">
        <v>18.53</v>
      </c>
      <c r="F29" s="385">
        <v>265.14999999999998</v>
      </c>
      <c r="G29" s="386">
        <v>71.52</v>
      </c>
      <c r="H29" s="385">
        <v>160.71</v>
      </c>
      <c r="I29" s="387">
        <v>1.1679999999999999</v>
      </c>
      <c r="J29" s="282">
        <v>3.2909999999999999</v>
      </c>
      <c r="N29" s="249"/>
      <c r="O29" s="249"/>
    </row>
    <row r="30" spans="1:15" ht="9" customHeight="1">
      <c r="A30" s="9"/>
      <c r="B30" s="13" t="s">
        <v>103</v>
      </c>
      <c r="C30" s="202">
        <v>2010</v>
      </c>
      <c r="D30" s="279">
        <v>1187</v>
      </c>
      <c r="E30" s="276">
        <v>26</v>
      </c>
      <c r="F30" s="280">
        <v>1213</v>
      </c>
      <c r="G30" s="279">
        <v>480</v>
      </c>
      <c r="H30" s="280">
        <v>430</v>
      </c>
      <c r="I30" s="277">
        <v>0.59860720106682475</v>
      </c>
      <c r="J30" s="278">
        <v>12.3</v>
      </c>
      <c r="N30" s="249"/>
      <c r="O30" s="249"/>
    </row>
    <row r="31" spans="1:15" ht="9" hidden="1" customHeight="1" outlineLevel="1">
      <c r="A31" s="9"/>
      <c r="B31" s="13"/>
      <c r="C31" s="202">
        <v>2013</v>
      </c>
      <c r="D31" s="384">
        <v>1213.42</v>
      </c>
      <c r="E31" s="385">
        <v>25.07</v>
      </c>
      <c r="F31" s="385">
        <v>1238.49</v>
      </c>
      <c r="G31" s="386">
        <v>472.67</v>
      </c>
      <c r="H31" s="385">
        <v>472.74</v>
      </c>
      <c r="I31" s="387">
        <v>0.66600000000000004</v>
      </c>
      <c r="J31" s="282">
        <v>9.734</v>
      </c>
      <c r="N31" s="249"/>
      <c r="O31" s="249"/>
    </row>
    <row r="32" spans="1:15" ht="9" customHeight="1" collapsed="1">
      <c r="A32" s="9"/>
      <c r="B32" s="13"/>
      <c r="C32" s="202">
        <v>2016</v>
      </c>
      <c r="D32" s="384">
        <v>1164.56</v>
      </c>
      <c r="E32" s="385">
        <v>33.83</v>
      </c>
      <c r="F32" s="385">
        <v>1198.3900000000001</v>
      </c>
      <c r="G32" s="386">
        <v>445.32</v>
      </c>
      <c r="H32" s="385">
        <v>457.15</v>
      </c>
      <c r="I32" s="387">
        <v>0.66700000000000004</v>
      </c>
      <c r="J32" s="282">
        <v>10.039</v>
      </c>
      <c r="N32" s="249"/>
      <c r="O32" s="249"/>
    </row>
    <row r="33" spans="1:15" ht="9" customHeight="1">
      <c r="A33" s="67"/>
      <c r="B33" s="13" t="s">
        <v>72</v>
      </c>
      <c r="C33" s="202">
        <v>2010</v>
      </c>
      <c r="D33" s="279">
        <v>1952</v>
      </c>
      <c r="E33" s="276">
        <v>275</v>
      </c>
      <c r="F33" s="280">
        <v>2227</v>
      </c>
      <c r="G33" s="279">
        <v>763</v>
      </c>
      <c r="H33" s="280">
        <v>889</v>
      </c>
      <c r="I33" s="277">
        <v>0.89816487437815462</v>
      </c>
      <c r="J33" s="278">
        <v>3.7427176881014761</v>
      </c>
      <c r="N33" s="249"/>
      <c r="O33" s="249"/>
    </row>
    <row r="34" spans="1:15" ht="9" hidden="1" customHeight="1" outlineLevel="1">
      <c r="A34" s="67"/>
      <c r="B34" s="13"/>
      <c r="C34" s="202">
        <v>2013</v>
      </c>
      <c r="D34" s="384">
        <v>1437.19</v>
      </c>
      <c r="E34" s="385">
        <v>345.49</v>
      </c>
      <c r="F34" s="385">
        <v>1782.69</v>
      </c>
      <c r="G34" s="386">
        <v>504.32</v>
      </c>
      <c r="H34" s="385">
        <v>828.69</v>
      </c>
      <c r="I34" s="387">
        <v>0.85899999999999999</v>
      </c>
      <c r="J34" s="282">
        <v>3.5569999999999999</v>
      </c>
      <c r="N34" s="249"/>
      <c r="O34" s="249"/>
    </row>
    <row r="35" spans="1:15" ht="9" customHeight="1" collapsed="1">
      <c r="A35" s="67"/>
      <c r="B35" s="13"/>
      <c r="C35" s="202">
        <v>2016</v>
      </c>
      <c r="D35" s="384">
        <v>1515.01</v>
      </c>
      <c r="E35" s="385">
        <v>346.86</v>
      </c>
      <c r="F35" s="385">
        <v>1861.87</v>
      </c>
      <c r="G35" s="386">
        <v>554.9</v>
      </c>
      <c r="H35" s="385">
        <v>820.81</v>
      </c>
      <c r="I35" s="387">
        <v>0.86899999999999999</v>
      </c>
      <c r="J35" s="282">
        <v>3.5329999999999999</v>
      </c>
      <c r="N35" s="249"/>
      <c r="O35" s="249"/>
    </row>
    <row r="36" spans="1:15" ht="9" customHeight="1">
      <c r="A36" s="67"/>
      <c r="B36" s="13" t="s">
        <v>73</v>
      </c>
      <c r="C36" s="202">
        <v>2010</v>
      </c>
      <c r="D36" s="279">
        <v>568</v>
      </c>
      <c r="E36" s="276">
        <v>446</v>
      </c>
      <c r="F36" s="280">
        <v>1015</v>
      </c>
      <c r="G36" s="279">
        <v>323</v>
      </c>
      <c r="H36" s="280">
        <v>780</v>
      </c>
      <c r="I36" s="277">
        <v>1.5113350125944585</v>
      </c>
      <c r="J36" s="278">
        <v>2.8019958832214331</v>
      </c>
      <c r="N36" s="249"/>
      <c r="O36" s="249"/>
    </row>
    <row r="37" spans="1:15" ht="9" hidden="1" customHeight="1" outlineLevel="1">
      <c r="A37" s="67"/>
      <c r="B37" s="13"/>
      <c r="C37" s="202">
        <v>2013</v>
      </c>
      <c r="D37" s="279">
        <v>491.05</v>
      </c>
      <c r="E37" s="276">
        <v>416.03</v>
      </c>
      <c r="F37" s="280">
        <v>907.08</v>
      </c>
      <c r="G37" s="279">
        <v>271.26</v>
      </c>
      <c r="H37" s="280">
        <v>724.69</v>
      </c>
      <c r="I37" s="277">
        <v>1.5349999999999999</v>
      </c>
      <c r="J37" s="278">
        <v>2.6120000000000001</v>
      </c>
      <c r="N37" s="249"/>
      <c r="O37" s="249"/>
    </row>
    <row r="38" spans="1:15" ht="9" customHeight="1" collapsed="1">
      <c r="A38" s="67"/>
      <c r="B38" s="13"/>
      <c r="C38" s="202">
        <v>2016</v>
      </c>
      <c r="D38" s="279">
        <v>456</v>
      </c>
      <c r="E38" s="276">
        <v>403.75</v>
      </c>
      <c r="F38" s="280">
        <v>859.75</v>
      </c>
      <c r="G38" s="279">
        <v>258.52</v>
      </c>
      <c r="H38" s="280">
        <v>708.17</v>
      </c>
      <c r="I38" s="277">
        <v>1.5509999999999999</v>
      </c>
      <c r="J38" s="278">
        <v>2.5459999999999998</v>
      </c>
      <c r="N38" s="249"/>
      <c r="O38" s="249"/>
    </row>
    <row r="39" spans="1:15" ht="9" customHeight="1">
      <c r="A39" s="67"/>
      <c r="B39" s="13" t="s">
        <v>105</v>
      </c>
      <c r="C39" s="202">
        <v>2010</v>
      </c>
      <c r="D39" s="384">
        <v>499</v>
      </c>
      <c r="E39" s="385">
        <v>14</v>
      </c>
      <c r="F39" s="385">
        <v>514</v>
      </c>
      <c r="G39" s="386">
        <v>231</v>
      </c>
      <c r="H39" s="385">
        <v>184.48</v>
      </c>
      <c r="I39" s="387">
        <v>0.8</v>
      </c>
      <c r="J39" s="282">
        <v>14</v>
      </c>
      <c r="N39" s="249"/>
      <c r="O39" s="249"/>
    </row>
    <row r="40" spans="1:15" ht="9" hidden="1" customHeight="1" outlineLevel="1">
      <c r="A40" s="67"/>
      <c r="B40" s="13"/>
      <c r="C40" s="202">
        <v>2013</v>
      </c>
      <c r="D40" s="385">
        <v>374.91</v>
      </c>
      <c r="E40" s="385">
        <v>13.46</v>
      </c>
      <c r="F40" s="385">
        <v>388.37</v>
      </c>
      <c r="G40" s="404">
        <v>173.05</v>
      </c>
      <c r="H40" s="385">
        <v>176.34</v>
      </c>
      <c r="I40" s="235">
        <v>1.1200000000000001</v>
      </c>
      <c r="J40" s="296">
        <v>11.223000000000001</v>
      </c>
      <c r="N40" s="249"/>
      <c r="O40" s="249"/>
    </row>
    <row r="41" spans="1:15" ht="9" customHeight="1" collapsed="1">
      <c r="A41" s="67"/>
      <c r="B41" s="13"/>
      <c r="C41" s="202">
        <v>2016</v>
      </c>
      <c r="D41" s="385">
        <v>300.17</v>
      </c>
      <c r="E41" s="385">
        <v>17.89</v>
      </c>
      <c r="F41" s="385">
        <v>318.06</v>
      </c>
      <c r="G41" s="404">
        <v>134.61000000000001</v>
      </c>
      <c r="H41" s="385">
        <v>160.46</v>
      </c>
      <c r="I41" s="235">
        <v>1.1930000000000001</v>
      </c>
      <c r="J41" s="296">
        <v>10.266</v>
      </c>
      <c r="N41" s="249"/>
      <c r="O41" s="249"/>
    </row>
    <row r="42" spans="1:15" ht="9" customHeight="1">
      <c r="A42" s="67"/>
      <c r="B42" s="13" t="s">
        <v>75</v>
      </c>
      <c r="C42" s="202">
        <v>2010</v>
      </c>
      <c r="D42" s="279">
        <v>3230</v>
      </c>
      <c r="E42" s="276">
        <v>163</v>
      </c>
      <c r="F42" s="280">
        <v>3393</v>
      </c>
      <c r="G42" s="279">
        <v>1448</v>
      </c>
      <c r="H42" s="280">
        <v>954</v>
      </c>
      <c r="I42" s="277">
        <v>0.58856191004997216</v>
      </c>
      <c r="J42" s="278">
        <v>7.4206018932646751</v>
      </c>
      <c r="N42" s="249"/>
      <c r="O42" s="249"/>
    </row>
    <row r="43" spans="1:15" ht="9" hidden="1" customHeight="1" outlineLevel="1">
      <c r="A43" s="67"/>
      <c r="B43" s="13"/>
      <c r="C43" s="202">
        <v>2013</v>
      </c>
      <c r="D43" s="385">
        <v>1992.69</v>
      </c>
      <c r="E43" s="385">
        <v>146.37</v>
      </c>
      <c r="F43" s="385">
        <v>2139.06</v>
      </c>
      <c r="G43" s="404">
        <v>866.84</v>
      </c>
      <c r="H43" s="385">
        <v>867.51</v>
      </c>
      <c r="I43" s="235">
        <v>0.85899999999999999</v>
      </c>
      <c r="J43" s="296">
        <v>7.17</v>
      </c>
      <c r="N43" s="249"/>
      <c r="O43" s="249"/>
    </row>
    <row r="44" spans="1:15" ht="9" customHeight="1" collapsed="1">
      <c r="A44" s="67"/>
      <c r="B44" s="13"/>
      <c r="C44" s="202">
        <v>2016</v>
      </c>
      <c r="D44" s="385">
        <v>1813.68</v>
      </c>
      <c r="E44" s="385">
        <v>230.62</v>
      </c>
      <c r="F44" s="385">
        <v>2044.3</v>
      </c>
      <c r="G44" s="404">
        <v>691.08</v>
      </c>
      <c r="H44" s="385">
        <v>896.78</v>
      </c>
      <c r="I44" s="235">
        <v>0.78300000000000003</v>
      </c>
      <c r="J44" s="296">
        <v>7.1180000000000003</v>
      </c>
      <c r="N44" s="249"/>
      <c r="O44" s="249"/>
    </row>
    <row r="45" spans="1:15" ht="9" customHeight="1">
      <c r="A45" s="67"/>
      <c r="B45" s="13" t="s">
        <v>84</v>
      </c>
      <c r="C45" s="202">
        <v>2010</v>
      </c>
      <c r="D45" s="280">
        <v>78</v>
      </c>
      <c r="E45" s="276">
        <v>4</v>
      </c>
      <c r="F45" s="280">
        <v>82</v>
      </c>
      <c r="G45" s="279">
        <v>32</v>
      </c>
      <c r="H45" s="280">
        <v>19</v>
      </c>
      <c r="I45" s="277">
        <v>0.4884318766066838</v>
      </c>
      <c r="J45" s="278">
        <v>16.047297297297298</v>
      </c>
      <c r="N45" s="249"/>
      <c r="O45" s="249"/>
    </row>
    <row r="46" spans="1:15" ht="9" hidden="1" customHeight="1" outlineLevel="1">
      <c r="A46" s="67"/>
      <c r="B46" s="13"/>
      <c r="C46" s="202">
        <v>2013</v>
      </c>
      <c r="D46" s="384">
        <v>73.09</v>
      </c>
      <c r="E46" s="385">
        <v>4.3</v>
      </c>
      <c r="F46" s="385">
        <v>77.39</v>
      </c>
      <c r="G46" s="386">
        <v>29.34</v>
      </c>
      <c r="H46" s="385">
        <v>18.91</v>
      </c>
      <c r="I46" s="387">
        <v>0.53400000000000003</v>
      </c>
      <c r="J46" s="282">
        <v>17.295999999999999</v>
      </c>
      <c r="N46" s="249"/>
      <c r="O46" s="249"/>
    </row>
    <row r="47" spans="1:15" ht="9" customHeight="1" collapsed="1">
      <c r="A47" s="67"/>
      <c r="B47" s="13"/>
      <c r="C47" s="202">
        <v>2016</v>
      </c>
      <c r="D47" s="384">
        <v>68.37</v>
      </c>
      <c r="E47" s="385">
        <v>4.54</v>
      </c>
      <c r="F47" s="385">
        <v>72.91</v>
      </c>
      <c r="G47" s="386">
        <v>26.02</v>
      </c>
      <c r="H47" s="385">
        <v>18.739999999999998</v>
      </c>
      <c r="I47" s="387">
        <v>0.53600000000000003</v>
      </c>
      <c r="J47" s="282">
        <v>16.742999999999999</v>
      </c>
      <c r="N47" s="249"/>
      <c r="O47" s="249"/>
    </row>
    <row r="48" spans="1:15" ht="9" customHeight="1">
      <c r="A48" s="67"/>
      <c r="B48" s="13" t="s">
        <v>85</v>
      </c>
      <c r="C48" s="202">
        <v>2010</v>
      </c>
      <c r="D48" s="279">
        <v>164</v>
      </c>
      <c r="E48" s="276">
        <v>17</v>
      </c>
      <c r="F48" s="280">
        <v>181</v>
      </c>
      <c r="G48" s="279">
        <v>89</v>
      </c>
      <c r="H48" s="280">
        <v>85</v>
      </c>
      <c r="I48" s="277">
        <v>1.0191846522781773</v>
      </c>
      <c r="J48" s="278">
        <v>4.7319490062907086</v>
      </c>
      <c r="N48" s="249"/>
      <c r="O48" s="249"/>
    </row>
    <row r="49" spans="1:15" ht="9" hidden="1" customHeight="1" outlineLevel="1">
      <c r="A49" s="67"/>
      <c r="B49" s="13"/>
      <c r="C49" s="202">
        <v>2013</v>
      </c>
      <c r="D49" s="384">
        <v>153.61000000000001</v>
      </c>
      <c r="E49" s="385">
        <v>20.309999999999999</v>
      </c>
      <c r="F49" s="385">
        <v>173.92</v>
      </c>
      <c r="G49" s="386">
        <v>82.69</v>
      </c>
      <c r="H49" s="385">
        <v>82.09</v>
      </c>
      <c r="I49" s="387">
        <v>1.004</v>
      </c>
      <c r="J49" s="282">
        <v>4.3719999999999999</v>
      </c>
      <c r="N49" s="249"/>
      <c r="O49" s="249"/>
    </row>
    <row r="50" spans="1:15" ht="9" customHeight="1" collapsed="1">
      <c r="A50" s="67"/>
      <c r="B50" s="13"/>
      <c r="C50" s="202">
        <v>2016</v>
      </c>
      <c r="D50" s="384">
        <v>141.25</v>
      </c>
      <c r="E50" s="385">
        <v>21.38</v>
      </c>
      <c r="F50" s="385">
        <v>162.63</v>
      </c>
      <c r="G50" s="386">
        <v>76.45</v>
      </c>
      <c r="H50" s="385">
        <v>76.86</v>
      </c>
      <c r="I50" s="387">
        <v>1.099</v>
      </c>
      <c r="J50" s="282">
        <v>3.9809999999999999</v>
      </c>
      <c r="N50" s="249"/>
      <c r="O50" s="249"/>
    </row>
    <row r="51" spans="1:15" ht="9" customHeight="1">
      <c r="A51" s="67"/>
      <c r="B51" s="13" t="s">
        <v>86</v>
      </c>
      <c r="C51" s="202">
        <v>2010</v>
      </c>
      <c r="D51" s="279">
        <v>338</v>
      </c>
      <c r="E51" s="276">
        <v>28</v>
      </c>
      <c r="F51" s="280">
        <v>366</v>
      </c>
      <c r="G51" s="279">
        <v>184</v>
      </c>
      <c r="H51" s="280">
        <v>147</v>
      </c>
      <c r="I51" s="277">
        <v>0.73536768384192097</v>
      </c>
      <c r="J51" s="278">
        <v>5.3598774885145488</v>
      </c>
      <c r="N51" s="249"/>
      <c r="O51" s="249"/>
    </row>
    <row r="52" spans="1:15" ht="9" hidden="1" customHeight="1" outlineLevel="1">
      <c r="A52" s="67"/>
      <c r="B52" s="13"/>
      <c r="C52" s="202">
        <v>2013</v>
      </c>
      <c r="D52" s="384">
        <v>264.07</v>
      </c>
      <c r="E52" s="385">
        <v>33.880000000000003</v>
      </c>
      <c r="F52" s="385">
        <v>297.95</v>
      </c>
      <c r="G52" s="386">
        <v>143.53</v>
      </c>
      <c r="H52" s="385">
        <v>144.77000000000001</v>
      </c>
      <c r="I52" s="387">
        <v>0.84299999999999997</v>
      </c>
      <c r="J52" s="282">
        <v>5.0599999999999996</v>
      </c>
      <c r="N52" s="249"/>
      <c r="O52" s="249"/>
    </row>
    <row r="53" spans="1:15" ht="9" customHeight="1" collapsed="1">
      <c r="A53" s="67"/>
      <c r="B53" s="13"/>
      <c r="C53" s="202">
        <v>2016</v>
      </c>
      <c r="D53" s="384">
        <v>221.81</v>
      </c>
      <c r="E53" s="385">
        <v>33.76</v>
      </c>
      <c r="F53" s="385">
        <v>255.57</v>
      </c>
      <c r="G53" s="386">
        <v>115.86</v>
      </c>
      <c r="H53" s="385">
        <v>148.35</v>
      </c>
      <c r="I53" s="387">
        <v>0.98699999999999999</v>
      </c>
      <c r="J53" s="282">
        <v>5.0720000000000001</v>
      </c>
      <c r="N53" s="249"/>
      <c r="O53" s="249"/>
    </row>
    <row r="54" spans="1:15" ht="9" customHeight="1">
      <c r="A54" s="67"/>
      <c r="B54" s="13" t="s">
        <v>76</v>
      </c>
      <c r="C54" s="202">
        <v>2010</v>
      </c>
      <c r="D54" s="279">
        <v>4</v>
      </c>
      <c r="E54" s="276">
        <v>1</v>
      </c>
      <c r="F54" s="280">
        <v>5</v>
      </c>
      <c r="G54" s="279">
        <v>2</v>
      </c>
      <c r="H54" s="280">
        <v>4</v>
      </c>
      <c r="I54" s="277">
        <v>1.7</v>
      </c>
      <c r="J54" s="278">
        <v>2.8</v>
      </c>
      <c r="N54" s="249"/>
      <c r="O54" s="249"/>
    </row>
    <row r="55" spans="1:15" ht="9" hidden="1" customHeight="1" outlineLevel="1">
      <c r="A55" s="67"/>
      <c r="B55" s="13"/>
      <c r="C55" s="202">
        <v>2013</v>
      </c>
      <c r="D55" s="279">
        <v>3.79</v>
      </c>
      <c r="E55" s="322">
        <v>1.1599999999999999</v>
      </c>
      <c r="F55" s="322">
        <v>4.95</v>
      </c>
      <c r="G55" s="322">
        <v>1.51</v>
      </c>
      <c r="H55" s="322">
        <v>3.64</v>
      </c>
      <c r="I55" s="277">
        <v>1.75</v>
      </c>
      <c r="J55" s="278">
        <v>2.778</v>
      </c>
      <c r="N55" s="249"/>
      <c r="O55" s="249"/>
    </row>
    <row r="56" spans="1:15" ht="9" customHeight="1" collapsed="1">
      <c r="A56" s="67"/>
      <c r="B56" s="13"/>
      <c r="C56" s="202">
        <v>2016</v>
      </c>
      <c r="D56" s="279">
        <v>3.61</v>
      </c>
      <c r="E56" s="322">
        <v>1.17</v>
      </c>
      <c r="F56" s="322">
        <v>4.78</v>
      </c>
      <c r="G56" s="322">
        <v>1.42</v>
      </c>
      <c r="H56" s="322">
        <v>3.5</v>
      </c>
      <c r="I56" s="277">
        <v>1.7769999999999999</v>
      </c>
      <c r="J56" s="278">
        <v>2.6789999999999998</v>
      </c>
      <c r="N56" s="249"/>
      <c r="O56" s="249"/>
    </row>
    <row r="57" spans="1:15" ht="9" customHeight="1">
      <c r="A57" s="67"/>
      <c r="B57" s="13" t="s">
        <v>87</v>
      </c>
      <c r="C57" s="202">
        <v>2010</v>
      </c>
      <c r="D57" s="279">
        <v>1053</v>
      </c>
      <c r="E57" s="276">
        <v>91</v>
      </c>
      <c r="F57" s="280">
        <v>1144</v>
      </c>
      <c r="G57" s="279">
        <v>528</v>
      </c>
      <c r="H57" s="280">
        <v>423</v>
      </c>
      <c r="I57" s="277">
        <v>0.73335644937586686</v>
      </c>
      <c r="J57" s="278">
        <v>9.0263107355483001</v>
      </c>
      <c r="N57" s="249"/>
      <c r="O57" s="249"/>
    </row>
    <row r="58" spans="1:15" ht="9" hidden="1" customHeight="1" outlineLevel="1">
      <c r="A58" s="67"/>
      <c r="B58" s="13"/>
      <c r="C58" s="202">
        <v>2013</v>
      </c>
      <c r="D58" s="384">
        <v>957.57</v>
      </c>
      <c r="E58" s="385">
        <v>92.26</v>
      </c>
      <c r="F58" s="385">
        <v>1049.8399999999999</v>
      </c>
      <c r="G58" s="386">
        <v>481.47</v>
      </c>
      <c r="H58" s="385">
        <v>435.3</v>
      </c>
      <c r="I58" s="387">
        <v>0.88600000000000001</v>
      </c>
      <c r="J58" s="282">
        <v>9.3480000000000008</v>
      </c>
      <c r="N58" s="249"/>
      <c r="O58" s="249"/>
    </row>
    <row r="59" spans="1:15" ht="9" customHeight="1" collapsed="1">
      <c r="A59" s="67"/>
      <c r="B59" s="13"/>
      <c r="C59" s="202">
        <v>2016</v>
      </c>
      <c r="D59" s="384">
        <v>702.95</v>
      </c>
      <c r="E59" s="385">
        <v>111.46</v>
      </c>
      <c r="F59" s="385">
        <v>814.41</v>
      </c>
      <c r="G59" s="386">
        <v>339.55</v>
      </c>
      <c r="H59" s="385">
        <v>394.41</v>
      </c>
      <c r="I59" s="387">
        <v>0.91700000000000004</v>
      </c>
      <c r="J59" s="282">
        <v>8.4450000000000003</v>
      </c>
      <c r="N59" s="249"/>
      <c r="O59" s="249"/>
    </row>
    <row r="60" spans="1:15" ht="9" customHeight="1">
      <c r="A60" s="67"/>
      <c r="B60" s="13" t="s">
        <v>88</v>
      </c>
      <c r="C60" s="202">
        <v>2010</v>
      </c>
      <c r="D60" s="275">
        <v>18</v>
      </c>
      <c r="E60" s="276">
        <v>1</v>
      </c>
      <c r="F60" s="280">
        <v>19</v>
      </c>
      <c r="G60" s="279">
        <v>4</v>
      </c>
      <c r="H60" s="280">
        <v>5</v>
      </c>
      <c r="I60" s="277">
        <v>0.4</v>
      </c>
      <c r="J60" s="278">
        <v>43.554909936286137</v>
      </c>
      <c r="N60" s="249"/>
      <c r="O60" s="249"/>
    </row>
    <row r="61" spans="1:15" ht="9" hidden="1" customHeight="1" outlineLevel="1">
      <c r="A61" s="67"/>
      <c r="B61" s="13"/>
      <c r="C61" s="202">
        <v>2013</v>
      </c>
      <c r="D61" s="385">
        <v>14.32</v>
      </c>
      <c r="E61" s="385">
        <v>0.56000000000000005</v>
      </c>
      <c r="F61" s="385">
        <v>14.87</v>
      </c>
      <c r="G61" s="404">
        <v>3.02</v>
      </c>
      <c r="H61" s="385">
        <v>4.59</v>
      </c>
      <c r="I61" s="235">
        <v>0.49</v>
      </c>
      <c r="J61" s="296">
        <v>42.188000000000002</v>
      </c>
      <c r="N61" s="249"/>
      <c r="O61" s="249"/>
    </row>
    <row r="62" spans="1:15" ht="9" customHeight="1" collapsed="1">
      <c r="A62" s="67"/>
      <c r="B62" s="13"/>
      <c r="C62" s="202">
        <v>2016</v>
      </c>
      <c r="D62" s="385">
        <v>14.72</v>
      </c>
      <c r="E62" s="385">
        <v>0.71</v>
      </c>
      <c r="F62" s="385">
        <v>15.42</v>
      </c>
      <c r="G62" s="404">
        <v>3.35</v>
      </c>
      <c r="H62" s="385">
        <v>5.34</v>
      </c>
      <c r="I62" s="235">
        <v>0.57999999999999996</v>
      </c>
      <c r="J62" s="296">
        <v>48.021999999999998</v>
      </c>
      <c r="N62" s="249"/>
      <c r="O62" s="249"/>
    </row>
    <row r="63" spans="1:15" ht="9" customHeight="1">
      <c r="A63" s="67"/>
      <c r="B63" s="13" t="s">
        <v>10</v>
      </c>
      <c r="C63" s="202">
        <v>2010</v>
      </c>
      <c r="D63" s="279">
        <v>148</v>
      </c>
      <c r="E63" s="276">
        <v>64</v>
      </c>
      <c r="F63" s="280">
        <v>212</v>
      </c>
      <c r="G63" s="279">
        <v>75</v>
      </c>
      <c r="H63" s="280">
        <v>162</v>
      </c>
      <c r="I63" s="277">
        <v>2.2406639004149378</v>
      </c>
      <c r="J63" s="278">
        <v>8.6519974364452032</v>
      </c>
      <c r="N63" s="249"/>
      <c r="O63" s="249"/>
    </row>
    <row r="64" spans="1:15" ht="9" hidden="1" customHeight="1" outlineLevel="1">
      <c r="A64" s="67"/>
      <c r="B64" s="13"/>
      <c r="C64" s="202">
        <v>2013</v>
      </c>
      <c r="D64" s="384">
        <v>133.31</v>
      </c>
      <c r="E64" s="385">
        <v>59.82</v>
      </c>
      <c r="F64" s="385">
        <v>193.14</v>
      </c>
      <c r="G64" s="386">
        <v>61.37</v>
      </c>
      <c r="H64" s="385">
        <v>153.32</v>
      </c>
      <c r="I64" s="387">
        <v>2.2719999999999998</v>
      </c>
      <c r="J64" s="282">
        <v>8.298</v>
      </c>
      <c r="N64" s="249"/>
      <c r="O64" s="249"/>
    </row>
    <row r="65" spans="1:15" ht="9" customHeight="1" collapsed="1">
      <c r="A65" s="67"/>
      <c r="B65" s="13"/>
      <c r="C65" s="202">
        <v>2016</v>
      </c>
      <c r="D65" s="384">
        <v>118.32</v>
      </c>
      <c r="E65" s="385">
        <v>54.34</v>
      </c>
      <c r="F65" s="385">
        <v>172.66</v>
      </c>
      <c r="G65" s="386">
        <v>56.83</v>
      </c>
      <c r="H65" s="385">
        <v>147.19999999999999</v>
      </c>
      <c r="I65" s="387">
        <v>2.6440000000000001</v>
      </c>
      <c r="J65" s="282">
        <v>8.1950000000000003</v>
      </c>
      <c r="N65" s="249"/>
      <c r="O65" s="249"/>
    </row>
    <row r="66" spans="1:15" ht="9" customHeight="1">
      <c r="A66" s="67"/>
      <c r="B66" s="13" t="s">
        <v>77</v>
      </c>
      <c r="C66" s="202">
        <v>2010</v>
      </c>
      <c r="D66" s="279">
        <v>319</v>
      </c>
      <c r="E66" s="276">
        <v>27</v>
      </c>
      <c r="F66" s="280">
        <v>346</v>
      </c>
      <c r="G66" s="279">
        <v>142</v>
      </c>
      <c r="H66" s="280">
        <v>114</v>
      </c>
      <c r="I66" s="277">
        <v>0.75898801597869514</v>
      </c>
      <c r="J66" s="278">
        <v>3.9608088388576199</v>
      </c>
      <c r="N66" s="249"/>
      <c r="O66" s="249"/>
    </row>
    <row r="67" spans="1:15" ht="9" hidden="1" customHeight="1" outlineLevel="1">
      <c r="A67" s="67"/>
      <c r="B67" s="13"/>
      <c r="C67" s="202">
        <v>2013</v>
      </c>
      <c r="D67" s="384">
        <v>308.67</v>
      </c>
      <c r="E67" s="385">
        <v>28.91</v>
      </c>
      <c r="F67" s="385">
        <v>337.58</v>
      </c>
      <c r="G67" s="386">
        <v>138.32</v>
      </c>
      <c r="H67" s="274" t="s">
        <v>110</v>
      </c>
      <c r="I67" s="274" t="s">
        <v>110</v>
      </c>
      <c r="J67" s="296" t="s">
        <v>110</v>
      </c>
      <c r="N67" s="249"/>
      <c r="O67" s="249"/>
    </row>
    <row r="68" spans="1:15" ht="9" customHeight="1" collapsed="1">
      <c r="A68" s="67"/>
      <c r="B68" s="13"/>
      <c r="C68" s="202">
        <v>2016</v>
      </c>
      <c r="D68" s="384">
        <v>292.42</v>
      </c>
      <c r="E68" s="385">
        <v>26.42</v>
      </c>
      <c r="F68" s="385">
        <v>318.83999999999997</v>
      </c>
      <c r="G68" s="386">
        <v>127.34</v>
      </c>
      <c r="H68" s="385">
        <v>101.73</v>
      </c>
      <c r="I68" s="387">
        <v>0.76800000000000002</v>
      </c>
      <c r="J68" s="282">
        <v>3.81</v>
      </c>
      <c r="N68" s="249"/>
      <c r="O68" s="249"/>
    </row>
    <row r="69" spans="1:15" ht="9" customHeight="1">
      <c r="A69" s="67"/>
      <c r="B69" s="13" t="s">
        <v>89</v>
      </c>
      <c r="C69" s="202">
        <v>2010</v>
      </c>
      <c r="D69" s="279">
        <v>3716</v>
      </c>
      <c r="E69" s="276">
        <v>86</v>
      </c>
      <c r="F69" s="280">
        <v>3803</v>
      </c>
      <c r="G69" s="275">
        <v>1702</v>
      </c>
      <c r="H69" s="280">
        <v>1897</v>
      </c>
      <c r="I69" s="277">
        <v>1.2591265100225675</v>
      </c>
      <c r="J69" s="278">
        <v>13.130481127961627</v>
      </c>
      <c r="N69" s="249"/>
      <c r="O69" s="249"/>
    </row>
    <row r="70" spans="1:15" ht="9" hidden="1" customHeight="1" outlineLevel="1">
      <c r="A70" s="67"/>
      <c r="B70" s="13"/>
      <c r="C70" s="202">
        <v>2013</v>
      </c>
      <c r="D70" s="384">
        <v>3480.25</v>
      </c>
      <c r="E70" s="385">
        <v>78.459999999999994</v>
      </c>
      <c r="F70" s="385">
        <v>3558.71</v>
      </c>
      <c r="G70" s="386">
        <v>1625.93</v>
      </c>
      <c r="H70" s="385">
        <v>1918.55</v>
      </c>
      <c r="I70" s="387">
        <v>1.343</v>
      </c>
      <c r="J70" s="282">
        <v>13.314</v>
      </c>
      <c r="N70" s="249"/>
      <c r="O70" s="249"/>
    </row>
    <row r="71" spans="1:15" ht="9" customHeight="1" collapsed="1">
      <c r="A71" s="67"/>
      <c r="B71" s="13"/>
      <c r="C71" s="202">
        <v>2016</v>
      </c>
      <c r="D71" s="384">
        <v>2965.77</v>
      </c>
      <c r="E71" s="385">
        <v>122.48</v>
      </c>
      <c r="F71" s="385">
        <v>3088.25</v>
      </c>
      <c r="G71" s="386">
        <v>1331.14</v>
      </c>
      <c r="H71" s="385">
        <v>1649.4</v>
      </c>
      <c r="I71" s="387">
        <v>1.169</v>
      </c>
      <c r="J71" s="282">
        <v>11.45</v>
      </c>
      <c r="N71" s="249"/>
      <c r="O71" s="249"/>
    </row>
    <row r="72" spans="1:15" ht="9" customHeight="1">
      <c r="A72" s="67"/>
      <c r="B72" s="13" t="s">
        <v>78</v>
      </c>
      <c r="C72" s="202">
        <v>2010</v>
      </c>
      <c r="D72" s="279">
        <v>658</v>
      </c>
      <c r="E72" s="276">
        <v>50</v>
      </c>
      <c r="F72" s="280">
        <v>708</v>
      </c>
      <c r="G72" s="279">
        <v>321</v>
      </c>
      <c r="H72" s="280">
        <v>363</v>
      </c>
      <c r="I72" s="277">
        <v>1.1891268598533737</v>
      </c>
      <c r="J72" s="278">
        <v>9.8960101086516481</v>
      </c>
      <c r="N72" s="249"/>
      <c r="O72" s="249"/>
    </row>
    <row r="73" spans="1:15" ht="9" hidden="1" customHeight="1" outlineLevel="1">
      <c r="A73" s="67"/>
      <c r="B73" s="13"/>
      <c r="C73" s="202">
        <v>2013</v>
      </c>
      <c r="D73" s="384">
        <v>565.83000000000004</v>
      </c>
      <c r="E73" s="385">
        <v>60.56</v>
      </c>
      <c r="F73" s="385">
        <v>626.39</v>
      </c>
      <c r="G73" s="386">
        <v>279.5</v>
      </c>
      <c r="H73" s="385">
        <v>323.47000000000003</v>
      </c>
      <c r="I73" s="387">
        <v>1.2230000000000001</v>
      </c>
      <c r="J73" s="282">
        <v>8.8829999999999991</v>
      </c>
      <c r="N73" s="249"/>
      <c r="O73" s="249"/>
    </row>
    <row r="74" spans="1:15" ht="9" customHeight="1" collapsed="1">
      <c r="A74" s="67"/>
      <c r="B74" s="13"/>
      <c r="C74" s="202">
        <v>2016</v>
      </c>
      <c r="D74" s="384">
        <v>527.47</v>
      </c>
      <c r="E74" s="385">
        <v>76.25</v>
      </c>
      <c r="F74" s="385">
        <v>603.72</v>
      </c>
      <c r="G74" s="386">
        <v>260.5</v>
      </c>
      <c r="H74" s="385">
        <v>313.83</v>
      </c>
      <c r="I74" s="387">
        <v>1.212</v>
      </c>
      <c r="J74" s="282">
        <v>8.6180000000000003</v>
      </c>
      <c r="N74" s="249"/>
      <c r="O74" s="249"/>
    </row>
    <row r="75" spans="1:15" ht="9" customHeight="1">
      <c r="A75" s="67"/>
      <c r="B75" s="13" t="s">
        <v>99</v>
      </c>
      <c r="C75" s="202">
        <v>2010</v>
      </c>
      <c r="D75" s="279">
        <v>7051</v>
      </c>
      <c r="E75" s="276">
        <v>106</v>
      </c>
      <c r="F75" s="280">
        <v>7157</v>
      </c>
      <c r="G75" s="279">
        <v>3359</v>
      </c>
      <c r="H75" s="280">
        <v>1610</v>
      </c>
      <c r="I75" s="277">
        <v>0.4</v>
      </c>
      <c r="J75" s="278">
        <v>12.1</v>
      </c>
      <c r="N75" s="249"/>
      <c r="O75" s="249"/>
    </row>
    <row r="76" spans="1:15" ht="9" hidden="1" customHeight="1" outlineLevel="1">
      <c r="A76" s="67"/>
      <c r="B76" s="13"/>
      <c r="C76" s="202">
        <v>2013</v>
      </c>
      <c r="D76" s="384">
        <v>6488.13</v>
      </c>
      <c r="E76" s="385">
        <v>89.8</v>
      </c>
      <c r="F76" s="385">
        <v>6577.93</v>
      </c>
      <c r="G76" s="386">
        <v>3161.53</v>
      </c>
      <c r="H76" s="385">
        <v>1598.96</v>
      </c>
      <c r="I76" s="387">
        <v>0.441</v>
      </c>
      <c r="J76" s="282">
        <v>12.247</v>
      </c>
      <c r="N76" s="249"/>
      <c r="O76" s="249"/>
    </row>
    <row r="77" spans="1:15" ht="9" customHeight="1" collapsed="1">
      <c r="A77" s="67"/>
      <c r="B77" s="13"/>
      <c r="C77" s="202">
        <v>2016</v>
      </c>
      <c r="D77" s="384">
        <v>5980.25</v>
      </c>
      <c r="E77" s="385">
        <v>80.959999999999994</v>
      </c>
      <c r="F77" s="385">
        <v>6061.2</v>
      </c>
      <c r="G77" s="386">
        <v>2903.6</v>
      </c>
      <c r="H77" s="385">
        <v>1640.12</v>
      </c>
      <c r="I77" s="387">
        <v>0.47899999999999998</v>
      </c>
      <c r="J77" s="282">
        <v>13.118</v>
      </c>
      <c r="N77" s="249"/>
      <c r="O77" s="249"/>
    </row>
    <row r="78" spans="1:15" ht="9" customHeight="1">
      <c r="A78" s="67"/>
      <c r="B78" s="13" t="s">
        <v>90</v>
      </c>
      <c r="C78" s="202">
        <v>2010</v>
      </c>
      <c r="D78" s="279">
        <v>205</v>
      </c>
      <c r="E78" s="276">
        <v>3</v>
      </c>
      <c r="F78" s="280">
        <v>208</v>
      </c>
      <c r="G78" s="279">
        <v>95</v>
      </c>
      <c r="H78" s="280">
        <v>77</v>
      </c>
      <c r="I78" s="277">
        <v>1.0306380586526751</v>
      </c>
      <c r="J78" s="278">
        <v>15.951937020923971</v>
      </c>
      <c r="N78" s="249"/>
      <c r="O78" s="249"/>
    </row>
    <row r="79" spans="1:15" ht="9" hidden="1" customHeight="1" outlineLevel="1">
      <c r="A79" s="67"/>
      <c r="B79" s="13"/>
      <c r="C79" s="202">
        <v>2013</v>
      </c>
      <c r="D79" s="384">
        <v>198</v>
      </c>
      <c r="E79" s="385">
        <v>2.63</v>
      </c>
      <c r="F79" s="385">
        <v>200.63</v>
      </c>
      <c r="G79" s="386">
        <v>89.42</v>
      </c>
      <c r="H79" s="385">
        <v>85.35</v>
      </c>
      <c r="I79" s="387">
        <v>1.179</v>
      </c>
      <c r="J79" s="282">
        <v>17.57</v>
      </c>
      <c r="N79" s="249"/>
      <c r="O79" s="249"/>
    </row>
    <row r="80" spans="1:15" ht="9" customHeight="1" collapsed="1">
      <c r="A80" s="67"/>
      <c r="B80" s="13"/>
      <c r="C80" s="202">
        <v>2016</v>
      </c>
      <c r="D80" s="384">
        <v>193.16</v>
      </c>
      <c r="E80" s="385">
        <v>2.87</v>
      </c>
      <c r="F80" s="385">
        <v>196.04</v>
      </c>
      <c r="G80" s="386">
        <v>85.07</v>
      </c>
      <c r="H80" s="385">
        <v>82.39</v>
      </c>
      <c r="I80" s="387">
        <v>1.179</v>
      </c>
      <c r="J80" s="282">
        <v>16.869</v>
      </c>
      <c r="N80" s="249"/>
      <c r="O80" s="249"/>
    </row>
    <row r="81" spans="1:15" ht="9" customHeight="1">
      <c r="A81" s="67"/>
      <c r="B81" s="13" t="s">
        <v>91</v>
      </c>
      <c r="C81" s="202">
        <v>2010</v>
      </c>
      <c r="D81" s="279">
        <v>46</v>
      </c>
      <c r="E81" s="276">
        <v>45</v>
      </c>
      <c r="F81" s="280">
        <v>91</v>
      </c>
      <c r="G81" s="279">
        <v>30</v>
      </c>
      <c r="H81" s="280">
        <v>56</v>
      </c>
      <c r="I81" s="277">
        <v>2.2857142857142856</v>
      </c>
      <c r="J81" s="278">
        <v>2.9543656027433394</v>
      </c>
      <c r="N81" s="249"/>
      <c r="O81" s="249"/>
    </row>
    <row r="82" spans="1:15" ht="9" hidden="1" customHeight="1" outlineLevel="1">
      <c r="A82" s="67"/>
      <c r="B82" s="13"/>
      <c r="C82" s="202">
        <v>2013</v>
      </c>
      <c r="D82" s="384">
        <v>39.090000000000003</v>
      </c>
      <c r="E82" s="385">
        <v>40.92</v>
      </c>
      <c r="F82" s="385">
        <v>80.02</v>
      </c>
      <c r="G82" s="386">
        <v>24.92</v>
      </c>
      <c r="H82" s="385">
        <v>50.91</v>
      </c>
      <c r="I82" s="387">
        <v>2.16</v>
      </c>
      <c r="J82" s="282">
        <v>2.677</v>
      </c>
      <c r="N82" s="249"/>
      <c r="O82" s="249"/>
    </row>
    <row r="83" spans="1:15" ht="9" customHeight="1" collapsed="1">
      <c r="A83" s="67"/>
      <c r="B83" s="13"/>
      <c r="C83" s="202">
        <v>2016</v>
      </c>
      <c r="D83" s="384">
        <v>40.299999999999997</v>
      </c>
      <c r="E83" s="385">
        <v>38.880000000000003</v>
      </c>
      <c r="F83" s="385">
        <v>79.180000000000007</v>
      </c>
      <c r="G83" s="386">
        <v>24.08</v>
      </c>
      <c r="H83" s="385">
        <v>47.19</v>
      </c>
      <c r="I83" s="387">
        <v>1.839</v>
      </c>
      <c r="J83" s="282">
        <v>2.4969999999999999</v>
      </c>
      <c r="N83" s="249"/>
      <c r="O83" s="249"/>
    </row>
    <row r="84" spans="1:15" ht="9" customHeight="1">
      <c r="A84" s="67"/>
      <c r="B84" s="13" t="s">
        <v>79</v>
      </c>
      <c r="C84" s="202">
        <v>2010</v>
      </c>
      <c r="D84" s="280">
        <v>111</v>
      </c>
      <c r="E84" s="276">
        <v>14</v>
      </c>
      <c r="F84" s="280">
        <v>125</v>
      </c>
      <c r="G84" s="279">
        <v>41</v>
      </c>
      <c r="H84" s="280">
        <v>60</v>
      </c>
      <c r="I84" s="277">
        <v>0.93934934402104142</v>
      </c>
      <c r="J84" s="278">
        <v>2.6189436927106065</v>
      </c>
      <c r="N84" s="249"/>
      <c r="O84" s="249"/>
    </row>
    <row r="85" spans="1:15" ht="9" hidden="1" customHeight="1" outlineLevel="1">
      <c r="A85" s="67"/>
      <c r="B85" s="13"/>
      <c r="C85" s="202">
        <v>2013</v>
      </c>
      <c r="D85" s="385">
        <v>101.04</v>
      </c>
      <c r="E85" s="385">
        <v>18.98</v>
      </c>
      <c r="F85" s="385">
        <v>120.02</v>
      </c>
      <c r="G85" s="274" t="s">
        <v>110</v>
      </c>
      <c r="H85" s="385">
        <v>60.42</v>
      </c>
      <c r="I85" s="235">
        <v>1.111</v>
      </c>
      <c r="J85" s="296">
        <v>2.6469999999999998</v>
      </c>
      <c r="N85" s="249"/>
      <c r="O85" s="249"/>
    </row>
    <row r="86" spans="1:15" ht="9" customHeight="1" collapsed="1">
      <c r="A86" s="67"/>
      <c r="B86" s="13"/>
      <c r="C86" s="202">
        <v>2016</v>
      </c>
      <c r="D86" s="385">
        <v>91.18</v>
      </c>
      <c r="E86" s="385">
        <v>20.68</v>
      </c>
      <c r="F86" s="385">
        <v>111.86</v>
      </c>
      <c r="G86" s="448" t="s">
        <v>168</v>
      </c>
      <c r="H86" s="385">
        <v>81.63</v>
      </c>
      <c r="I86" s="235">
        <v>1.6419999999999999</v>
      </c>
      <c r="J86" s="296">
        <v>3.6549999999999998</v>
      </c>
      <c r="N86" s="249"/>
      <c r="O86" s="249"/>
    </row>
    <row r="87" spans="1:15" ht="9" customHeight="1">
      <c r="A87" s="67"/>
      <c r="B87" s="13" t="s">
        <v>80</v>
      </c>
      <c r="C87" s="202">
        <v>2010</v>
      </c>
      <c r="D87" s="279">
        <v>120</v>
      </c>
      <c r="E87" s="276">
        <v>22</v>
      </c>
      <c r="F87" s="280">
        <v>142</v>
      </c>
      <c r="G87" s="279">
        <v>50</v>
      </c>
      <c r="H87" s="280">
        <v>57</v>
      </c>
      <c r="I87" s="277">
        <v>0.80168776371308026</v>
      </c>
      <c r="J87" s="278">
        <v>1.8589179140984247</v>
      </c>
      <c r="N87" s="249"/>
      <c r="O87" s="249"/>
    </row>
    <row r="88" spans="1:15" ht="9" hidden="1" customHeight="1" outlineLevel="1">
      <c r="A88" s="67"/>
      <c r="B88" s="13"/>
      <c r="C88" s="202">
        <v>2013</v>
      </c>
      <c r="D88" s="384">
        <v>108.74</v>
      </c>
      <c r="E88" s="385">
        <v>21.97</v>
      </c>
      <c r="F88" s="385">
        <v>130.71</v>
      </c>
      <c r="G88" s="386">
        <v>46.15</v>
      </c>
      <c r="H88" s="385">
        <v>59.3</v>
      </c>
      <c r="I88" s="387">
        <v>0.88300000000000001</v>
      </c>
      <c r="J88" s="282">
        <v>1.9530000000000001</v>
      </c>
      <c r="N88" s="249"/>
      <c r="O88" s="249"/>
    </row>
    <row r="89" spans="1:15" ht="9" customHeight="1" collapsed="1">
      <c r="A89" s="67"/>
      <c r="B89" s="13"/>
      <c r="C89" s="202">
        <v>2016</v>
      </c>
      <c r="D89" s="384">
        <v>107.13</v>
      </c>
      <c r="E89" s="385">
        <v>22.15</v>
      </c>
      <c r="F89" s="385">
        <v>129.28</v>
      </c>
      <c r="G89" s="386">
        <v>46.97</v>
      </c>
      <c r="H89" s="385">
        <v>55.94</v>
      </c>
      <c r="I89" s="387">
        <v>0.88900000000000001</v>
      </c>
      <c r="J89" s="282">
        <v>1.857</v>
      </c>
      <c r="N89" s="249"/>
      <c r="O89" s="249"/>
    </row>
    <row r="90" spans="1:15" ht="9" customHeight="1">
      <c r="A90" s="67"/>
      <c r="B90" s="13" t="s">
        <v>81</v>
      </c>
      <c r="C90" s="202">
        <v>2010</v>
      </c>
      <c r="D90" s="280">
        <v>319</v>
      </c>
      <c r="E90" s="276">
        <v>99</v>
      </c>
      <c r="F90" s="280">
        <v>419</v>
      </c>
      <c r="G90" s="279">
        <v>119</v>
      </c>
      <c r="H90" s="280">
        <v>266</v>
      </c>
      <c r="I90" s="277">
        <v>1.4</v>
      </c>
      <c r="J90" s="278">
        <v>1.7</v>
      </c>
      <c r="N90" s="249"/>
      <c r="O90" s="249"/>
    </row>
    <row r="91" spans="1:15" ht="9" hidden="1" customHeight="1" outlineLevel="1">
      <c r="A91" s="67"/>
      <c r="B91" s="13"/>
      <c r="C91" s="202">
        <v>2013</v>
      </c>
      <c r="D91" s="385">
        <v>321.12</v>
      </c>
      <c r="E91" s="385">
        <v>110.14</v>
      </c>
      <c r="F91" s="385">
        <v>431.26</v>
      </c>
      <c r="G91" s="404">
        <v>124.87</v>
      </c>
      <c r="H91" s="385">
        <v>274.52</v>
      </c>
      <c r="I91" s="235">
        <v>1.5</v>
      </c>
      <c r="J91" s="296">
        <v>1.5840000000000001</v>
      </c>
      <c r="N91" s="249"/>
      <c r="O91" s="249"/>
    </row>
    <row r="92" spans="1:15" ht="9" customHeight="1" collapsed="1">
      <c r="A92" s="67"/>
      <c r="B92" s="13"/>
      <c r="C92" s="202">
        <v>2016</v>
      </c>
      <c r="D92" s="385">
        <v>327.07</v>
      </c>
      <c r="E92" s="385">
        <v>99.54</v>
      </c>
      <c r="F92" s="385">
        <v>426.61</v>
      </c>
      <c r="G92" s="404">
        <v>123.76</v>
      </c>
      <c r="H92" s="385">
        <v>284.94</v>
      </c>
      <c r="I92" s="235">
        <v>1.54</v>
      </c>
      <c r="J92" s="296">
        <v>1.7090000000000001</v>
      </c>
      <c r="N92" s="249"/>
      <c r="O92" s="249"/>
    </row>
    <row r="93" spans="1:15" ht="9.75" customHeight="1">
      <c r="A93" s="67"/>
      <c r="B93" s="14" t="s">
        <v>106</v>
      </c>
      <c r="C93" s="18">
        <v>2010</v>
      </c>
      <c r="D93" s="284">
        <v>23503</v>
      </c>
      <c r="E93" s="284">
        <v>1970</v>
      </c>
      <c r="F93" s="284">
        <v>25474</v>
      </c>
      <c r="G93" s="284">
        <v>10789</v>
      </c>
      <c r="H93" s="284">
        <v>9945.48</v>
      </c>
      <c r="I93" s="406">
        <v>0.8</v>
      </c>
      <c r="J93" s="288">
        <v>5.7514817085396155</v>
      </c>
      <c r="N93" s="249"/>
      <c r="O93" s="249"/>
    </row>
    <row r="94" spans="1:15" ht="9.75" hidden="1" customHeight="1" outlineLevel="1">
      <c r="A94" s="67"/>
      <c r="B94" s="14"/>
      <c r="C94" s="248">
        <v>2013</v>
      </c>
      <c r="D94" s="389">
        <v>20194.39</v>
      </c>
      <c r="E94" s="389">
        <v>2000.81</v>
      </c>
      <c r="F94" s="389">
        <v>22195.200000000001</v>
      </c>
      <c r="G94" s="425" t="s">
        <v>110</v>
      </c>
      <c r="H94" s="425" t="s">
        <v>110</v>
      </c>
      <c r="I94" s="425" t="s">
        <v>110</v>
      </c>
      <c r="J94" s="425" t="s">
        <v>110</v>
      </c>
      <c r="N94" s="249"/>
      <c r="O94" s="249"/>
    </row>
    <row r="95" spans="1:15" ht="9.75" customHeight="1" collapsed="1">
      <c r="A95" s="67"/>
      <c r="B95" s="14"/>
      <c r="C95" s="210">
        <v>2016</v>
      </c>
      <c r="D95" s="389">
        <v>18314.2</v>
      </c>
      <c r="E95" s="389">
        <v>2153.0700000000002</v>
      </c>
      <c r="F95" s="389">
        <v>20467.28</v>
      </c>
      <c r="G95" s="447" t="s">
        <v>168</v>
      </c>
      <c r="H95" s="389">
        <v>9241.7599999999984</v>
      </c>
      <c r="I95" s="406">
        <v>0.88300000000000001</v>
      </c>
      <c r="J95" s="405">
        <v>5.3319999999999999</v>
      </c>
      <c r="N95" s="249"/>
      <c r="O95" s="249"/>
    </row>
    <row r="96" spans="1:15" ht="2.4500000000000002" customHeight="1">
      <c r="A96" s="212"/>
      <c r="B96" s="70"/>
      <c r="C96" s="211"/>
      <c r="D96" s="366"/>
      <c r="E96" s="367"/>
      <c r="F96" s="368"/>
      <c r="G96" s="367"/>
      <c r="H96" s="368"/>
      <c r="I96" s="368"/>
      <c r="J96" s="321"/>
    </row>
    <row r="97" spans="1:25" s="6" customFormat="1" ht="10.5" customHeight="1">
      <c r="A97" s="4" t="s">
        <v>157</v>
      </c>
      <c r="B97" s="4"/>
      <c r="C97" s="181"/>
      <c r="D97" s="182"/>
      <c r="E97" s="183"/>
      <c r="F97" s="183"/>
      <c r="G97" s="184"/>
      <c r="H97" s="185"/>
      <c r="I97" s="185"/>
      <c r="J97" s="180" t="s">
        <v>159</v>
      </c>
      <c r="K97" s="180"/>
      <c r="L97"/>
      <c r="M97"/>
      <c r="N97" s="15"/>
      <c r="O97" s="15"/>
      <c r="P97" s="13"/>
      <c r="Q97" s="13"/>
      <c r="R97" s="13"/>
      <c r="S97" s="13"/>
      <c r="T97" s="13"/>
      <c r="U97" s="21"/>
      <c r="V97" s="15"/>
      <c r="W97" s="13"/>
      <c r="X97" s="13"/>
      <c r="Y97" s="13"/>
    </row>
    <row r="98" spans="1:25" ht="10.5" customHeight="1">
      <c r="H98" s="16"/>
      <c r="I98" s="16"/>
      <c r="J98" s="16"/>
    </row>
    <row r="99" spans="1:25" ht="10.5" customHeight="1">
      <c r="D99" s="375"/>
      <c r="E99" s="375"/>
      <c r="F99" s="375"/>
      <c r="G99" s="375"/>
      <c r="H99" s="375"/>
      <c r="I99" s="16"/>
      <c r="J99" s="16"/>
    </row>
    <row r="100" spans="1:25" ht="10.5" customHeight="1">
      <c r="D100" s="283"/>
      <c r="E100" s="283"/>
      <c r="F100" s="283"/>
      <c r="G100" s="283"/>
      <c r="H100" s="283"/>
      <c r="I100" s="16"/>
      <c r="J100" s="16"/>
    </row>
    <row r="101" spans="1:25" ht="10.5" customHeight="1">
      <c r="H101" s="16"/>
      <c r="I101" s="16"/>
      <c r="J101" s="16"/>
    </row>
    <row r="102" spans="1:25" ht="10.5" customHeight="1">
      <c r="D102" s="374"/>
      <c r="H102" s="16"/>
      <c r="I102" s="16"/>
      <c r="J102" s="16"/>
    </row>
    <row r="103" spans="1:25" ht="10.5" customHeight="1">
      <c r="H103" s="16"/>
      <c r="I103" s="16"/>
      <c r="J103" s="16"/>
    </row>
    <row r="104" spans="1:25" ht="10.5" customHeight="1">
      <c r="H104" s="16"/>
      <c r="I104" s="16"/>
      <c r="J104" s="16"/>
    </row>
    <row r="105" spans="1:25" ht="10.5" customHeight="1">
      <c r="H105" s="16"/>
      <c r="I105" s="16"/>
      <c r="J105" s="16"/>
    </row>
    <row r="106" spans="1:25" ht="10.5" customHeight="1">
      <c r="H106" s="16"/>
      <c r="I106" s="16"/>
      <c r="J106" s="16"/>
    </row>
    <row r="107" spans="1:25" ht="10.5" customHeight="1">
      <c r="H107" s="16"/>
      <c r="I107" s="16"/>
      <c r="J107" s="16"/>
    </row>
    <row r="108" spans="1:25" ht="10.5" customHeight="1">
      <c r="H108" s="16"/>
      <c r="I108" s="16"/>
      <c r="J108" s="16"/>
    </row>
    <row r="109" spans="1:25" ht="10.5" customHeight="1">
      <c r="H109" s="16"/>
      <c r="I109" s="16"/>
      <c r="J109" s="16"/>
    </row>
    <row r="110" spans="1:25" ht="10.5" customHeight="1">
      <c r="H110" s="16"/>
      <c r="I110" s="16"/>
      <c r="J110" s="16"/>
    </row>
    <row r="111" spans="1:25" ht="10.5" customHeight="1">
      <c r="H111" s="16"/>
      <c r="I111" s="16"/>
      <c r="J111" s="16"/>
    </row>
    <row r="112" spans="1:25" ht="10.5" customHeight="1">
      <c r="H112" s="16"/>
      <c r="I112" s="16"/>
      <c r="J112" s="16"/>
    </row>
    <row r="113" spans="8:10" ht="10.5" customHeight="1">
      <c r="H113" s="16"/>
      <c r="I113" s="16"/>
      <c r="J113" s="16"/>
    </row>
    <row r="114" spans="8:10" ht="10.5" customHeight="1">
      <c r="H114" s="16"/>
      <c r="I114" s="16"/>
      <c r="J114" s="16"/>
    </row>
    <row r="115" spans="8:10" ht="10.5" customHeight="1">
      <c r="H115" s="16"/>
      <c r="I115" s="16"/>
      <c r="J115" s="16"/>
    </row>
    <row r="116" spans="8:10" ht="10.5" customHeight="1">
      <c r="H116" s="16"/>
      <c r="I116" s="16"/>
      <c r="J116" s="16"/>
    </row>
    <row r="117" spans="8:10" ht="10.5" customHeight="1">
      <c r="H117" s="16"/>
      <c r="I117" s="16"/>
      <c r="J117" s="16"/>
    </row>
    <row r="118" spans="8:10" ht="10.5" customHeight="1">
      <c r="H118" s="16"/>
      <c r="I118" s="16"/>
      <c r="J118" s="16"/>
    </row>
    <row r="119" spans="8:10" ht="10.5" customHeight="1">
      <c r="H119" s="16"/>
      <c r="I119" s="16"/>
      <c r="J119" s="16"/>
    </row>
    <row r="120" spans="8:10" ht="10.5" customHeight="1">
      <c r="H120" s="16"/>
      <c r="I120" s="16"/>
      <c r="J120" s="16"/>
    </row>
    <row r="121" spans="8:10" ht="10.5" customHeight="1">
      <c r="H121" s="16"/>
      <c r="I121" s="16"/>
      <c r="J121" s="16"/>
    </row>
    <row r="122" spans="8:10" ht="10.5" customHeight="1">
      <c r="H122" s="16"/>
      <c r="I122" s="16"/>
      <c r="J122" s="16"/>
    </row>
    <row r="123" spans="8:10" ht="10.5" customHeight="1">
      <c r="H123" s="16"/>
      <c r="I123" s="16"/>
      <c r="J123" s="16"/>
    </row>
    <row r="124" spans="8:10" ht="10.5" customHeight="1">
      <c r="H124" s="16"/>
      <c r="I124" s="16"/>
      <c r="J124" s="16"/>
    </row>
    <row r="125" spans="8:10" ht="10.5" customHeight="1">
      <c r="H125" s="16"/>
      <c r="I125" s="16"/>
      <c r="J125" s="16"/>
    </row>
    <row r="126" spans="8:10" ht="10.5" customHeight="1">
      <c r="H126" s="16"/>
      <c r="I126" s="16"/>
      <c r="J126" s="16"/>
    </row>
    <row r="127" spans="8:10" ht="10.5" customHeight="1">
      <c r="H127" s="16"/>
      <c r="I127" s="16"/>
      <c r="J127" s="16"/>
    </row>
    <row r="128" spans="8:10" ht="10.5" customHeight="1">
      <c r="H128" s="16"/>
      <c r="I128" s="16"/>
      <c r="J128" s="16"/>
    </row>
    <row r="129" spans="8:10" ht="10.5" customHeight="1">
      <c r="H129" s="16"/>
      <c r="I129" s="16"/>
      <c r="J129" s="16"/>
    </row>
    <row r="130" spans="8:10" ht="10.5" customHeight="1">
      <c r="H130" s="16"/>
      <c r="I130" s="16"/>
      <c r="J130" s="16"/>
    </row>
    <row r="131" spans="8:10" ht="10.5" customHeight="1">
      <c r="H131" s="16"/>
      <c r="I131" s="16"/>
      <c r="J131" s="16"/>
    </row>
    <row r="132" spans="8:10" ht="10.5" customHeight="1">
      <c r="H132" s="16"/>
      <c r="I132" s="16"/>
      <c r="J132" s="16"/>
    </row>
    <row r="133" spans="8:10" ht="10.5" customHeight="1">
      <c r="H133" s="16"/>
      <c r="I133" s="16"/>
      <c r="J133" s="16"/>
    </row>
    <row r="134" spans="8:10" ht="10.5" customHeight="1">
      <c r="H134" s="16"/>
      <c r="I134" s="16"/>
      <c r="J134" s="16"/>
    </row>
    <row r="135" spans="8:10" ht="10.5" customHeight="1">
      <c r="H135" s="16"/>
      <c r="I135" s="16"/>
      <c r="J135" s="16"/>
    </row>
    <row r="136" spans="8:10" ht="10.5" customHeight="1">
      <c r="H136" s="16"/>
      <c r="I136" s="16"/>
      <c r="J136" s="16"/>
    </row>
    <row r="137" spans="8:10" ht="10.5" customHeight="1">
      <c r="H137" s="16"/>
      <c r="I137" s="16"/>
      <c r="J137" s="16"/>
    </row>
    <row r="138" spans="8:10" ht="10.5" customHeight="1">
      <c r="H138" s="16"/>
      <c r="I138" s="16"/>
      <c r="J138" s="16"/>
    </row>
    <row r="139" spans="8:10" ht="10.5" customHeight="1">
      <c r="H139" s="16"/>
      <c r="I139" s="16"/>
      <c r="J139" s="16"/>
    </row>
    <row r="140" spans="8:10" ht="10.5" customHeight="1">
      <c r="H140" s="16"/>
      <c r="I140" s="16"/>
      <c r="J140" s="16"/>
    </row>
    <row r="141" spans="8:10" ht="10.5" customHeight="1">
      <c r="H141" s="16"/>
      <c r="I141" s="16"/>
      <c r="J141" s="16"/>
    </row>
    <row r="142" spans="8:10" ht="10.5" customHeight="1">
      <c r="H142" s="16"/>
      <c r="I142" s="16"/>
      <c r="J142" s="16"/>
    </row>
    <row r="143" spans="8:10" ht="10.5" customHeight="1">
      <c r="H143" s="16"/>
      <c r="I143" s="16"/>
      <c r="J143" s="16"/>
    </row>
    <row r="144" spans="8:10" ht="10.5" customHeight="1">
      <c r="H144" s="16"/>
      <c r="I144" s="16"/>
      <c r="J144" s="16"/>
    </row>
    <row r="145" spans="8:10" ht="10.5" customHeight="1">
      <c r="H145" s="16"/>
      <c r="I145" s="16"/>
      <c r="J145" s="16"/>
    </row>
    <row r="146" spans="8:10" ht="10.5" customHeight="1">
      <c r="H146" s="16"/>
      <c r="I146" s="16"/>
      <c r="J146" s="16"/>
    </row>
    <row r="147" spans="8:10" ht="10.5" customHeight="1">
      <c r="H147" s="16"/>
      <c r="I147" s="16"/>
      <c r="J147" s="16"/>
    </row>
    <row r="148" spans="8:10" ht="10.5" customHeight="1">
      <c r="H148" s="16"/>
      <c r="I148" s="16"/>
      <c r="J148" s="16"/>
    </row>
    <row r="149" spans="8:10" ht="10.5" customHeight="1">
      <c r="H149" s="16"/>
      <c r="I149" s="16"/>
      <c r="J149" s="16"/>
    </row>
    <row r="150" spans="8:10" ht="10.5" customHeight="1">
      <c r="H150" s="16"/>
      <c r="I150" s="16"/>
      <c r="J150" s="16"/>
    </row>
    <row r="151" spans="8:10" ht="10.5" customHeight="1">
      <c r="H151" s="16"/>
      <c r="I151" s="16"/>
      <c r="J151" s="16"/>
    </row>
    <row r="152" spans="8:10" ht="10.5" customHeight="1">
      <c r="H152" s="16"/>
      <c r="I152" s="16"/>
      <c r="J152" s="16"/>
    </row>
    <row r="153" spans="8:10" ht="10.5" customHeight="1">
      <c r="H153" s="16"/>
      <c r="I153" s="16"/>
      <c r="J153" s="16"/>
    </row>
    <row r="154" spans="8:10" ht="10.5" customHeight="1">
      <c r="H154" s="16"/>
      <c r="I154" s="16"/>
      <c r="J154" s="16"/>
    </row>
    <row r="155" spans="8:10" ht="10.5" customHeight="1">
      <c r="H155" s="16"/>
      <c r="I155" s="16"/>
      <c r="J155" s="16"/>
    </row>
    <row r="156" spans="8:10" ht="10.5" customHeight="1">
      <c r="H156" s="16"/>
      <c r="I156" s="16"/>
      <c r="J156" s="16"/>
    </row>
    <row r="157" spans="8:10" ht="10.5" customHeight="1">
      <c r="H157" s="16"/>
      <c r="I157" s="16"/>
      <c r="J157" s="16"/>
    </row>
    <row r="158" spans="8:10" ht="10.5" customHeight="1">
      <c r="H158" s="16"/>
      <c r="I158" s="16"/>
      <c r="J158" s="16"/>
    </row>
    <row r="159" spans="8:10" ht="10.5" customHeight="1">
      <c r="H159" s="16"/>
      <c r="I159" s="16"/>
      <c r="J159" s="16"/>
    </row>
    <row r="160" spans="8:10" ht="10.5" customHeight="1">
      <c r="H160" s="16"/>
      <c r="I160" s="16"/>
      <c r="J160" s="16"/>
    </row>
    <row r="161" spans="8:10" ht="10.5" customHeight="1">
      <c r="H161" s="16"/>
      <c r="I161" s="16"/>
      <c r="J161" s="16"/>
    </row>
    <row r="162" spans="8:10" ht="10.5" customHeight="1">
      <c r="H162" s="16"/>
      <c r="I162" s="16"/>
      <c r="J162" s="16"/>
    </row>
    <row r="163" spans="8:10" ht="10.5" customHeight="1">
      <c r="H163" s="16"/>
      <c r="I163" s="16"/>
      <c r="J163" s="16"/>
    </row>
    <row r="164" spans="8:10" ht="10.5" customHeight="1">
      <c r="H164" s="16"/>
      <c r="I164" s="16"/>
      <c r="J164" s="16"/>
    </row>
    <row r="165" spans="8:10" ht="10.5" customHeight="1">
      <c r="H165" s="16"/>
      <c r="I165" s="16"/>
      <c r="J165" s="16"/>
    </row>
    <row r="166" spans="8:10" ht="10.5" customHeight="1">
      <c r="H166" s="16"/>
      <c r="I166" s="16"/>
      <c r="J166" s="16"/>
    </row>
    <row r="167" spans="8:10" ht="10.5" customHeight="1">
      <c r="H167" s="16"/>
      <c r="I167" s="16"/>
      <c r="J167" s="16"/>
    </row>
    <row r="168" spans="8:10" ht="10.5" customHeight="1">
      <c r="H168" s="16"/>
      <c r="I168" s="16"/>
      <c r="J168" s="16"/>
    </row>
    <row r="169" spans="8:10" ht="10.5" customHeight="1">
      <c r="H169" s="16"/>
      <c r="I169" s="16"/>
      <c r="J169" s="16"/>
    </row>
    <row r="170" spans="8:10" ht="10.5" customHeight="1">
      <c r="H170" s="16"/>
      <c r="I170" s="16"/>
      <c r="J170" s="16"/>
    </row>
    <row r="171" spans="8:10" ht="9.9499999999999993" customHeight="1">
      <c r="H171" s="16"/>
      <c r="I171" s="16"/>
      <c r="J171" s="16"/>
    </row>
    <row r="172" spans="8:10" ht="9.9499999999999993" customHeight="1">
      <c r="H172" s="16"/>
      <c r="I172" s="16"/>
      <c r="J172" s="16"/>
    </row>
    <row r="173" spans="8:10" ht="9.9499999999999993" customHeight="1">
      <c r="H173" s="16"/>
      <c r="I173" s="16"/>
      <c r="J173" s="16"/>
    </row>
    <row r="174" spans="8:10" ht="9.9499999999999993" customHeight="1">
      <c r="H174" s="16"/>
      <c r="I174" s="16"/>
      <c r="J174" s="16"/>
    </row>
    <row r="175" spans="8:10" ht="9.9499999999999993" customHeight="1">
      <c r="H175" s="16"/>
      <c r="I175" s="16"/>
      <c r="J175" s="16"/>
    </row>
    <row r="176" spans="8:10" ht="9.9499999999999993" customHeight="1">
      <c r="H176" s="16"/>
      <c r="I176" s="16"/>
      <c r="J176" s="16"/>
    </row>
    <row r="177" spans="8:10" ht="9.9499999999999993" customHeight="1">
      <c r="H177" s="16"/>
      <c r="I177" s="16"/>
      <c r="J177" s="16"/>
    </row>
    <row r="178" spans="8:10" ht="9.9499999999999993" customHeight="1">
      <c r="H178" s="16"/>
      <c r="I178" s="16"/>
      <c r="J178" s="16"/>
    </row>
    <row r="179" spans="8:10" ht="9.9499999999999993" customHeight="1">
      <c r="H179" s="16"/>
      <c r="I179" s="16"/>
      <c r="J179" s="16"/>
    </row>
    <row r="180" spans="8:10" ht="9.9499999999999993" customHeight="1">
      <c r="H180" s="16"/>
      <c r="I180" s="16"/>
      <c r="J180" s="16"/>
    </row>
    <row r="181" spans="8:10" ht="9.9499999999999993" customHeight="1">
      <c r="H181" s="16"/>
      <c r="I181" s="16"/>
      <c r="J181" s="16"/>
    </row>
    <row r="182" spans="8:10" ht="9.9499999999999993" customHeight="1">
      <c r="H182" s="16"/>
      <c r="I182" s="16"/>
      <c r="J182" s="16"/>
    </row>
    <row r="183" spans="8:10" ht="9.9499999999999993" customHeight="1">
      <c r="H183" s="16"/>
      <c r="I183" s="16"/>
      <c r="J183" s="16"/>
    </row>
    <row r="184" spans="8:10" ht="9.9499999999999993" customHeight="1">
      <c r="H184" s="16"/>
      <c r="I184" s="16"/>
      <c r="J184" s="16"/>
    </row>
    <row r="185" spans="8:10" ht="9.9499999999999993" customHeight="1">
      <c r="H185" s="16"/>
      <c r="I185" s="16"/>
      <c r="J185" s="16"/>
    </row>
    <row r="186" spans="8:10" ht="9.9499999999999993" customHeight="1">
      <c r="H186" s="16"/>
      <c r="I186" s="16"/>
      <c r="J186" s="16"/>
    </row>
    <row r="187" spans="8:10" ht="9.9499999999999993" customHeight="1">
      <c r="H187" s="16"/>
      <c r="I187" s="16"/>
      <c r="J187" s="16"/>
    </row>
    <row r="188" spans="8:10" ht="9.9499999999999993" customHeight="1">
      <c r="H188" s="16"/>
      <c r="I188" s="16"/>
      <c r="J188" s="16"/>
    </row>
    <row r="189" spans="8:10" ht="9.9499999999999993" customHeight="1">
      <c r="H189" s="16"/>
      <c r="I189" s="16"/>
      <c r="J189" s="16"/>
    </row>
    <row r="190" spans="8:10" ht="9.9499999999999993" customHeight="1">
      <c r="H190" s="16"/>
      <c r="I190" s="16"/>
      <c r="J190" s="16"/>
    </row>
    <row r="191" spans="8:10" ht="9.9499999999999993" customHeight="1">
      <c r="H191" s="16"/>
      <c r="I191" s="16"/>
      <c r="J191" s="16"/>
    </row>
    <row r="192" spans="8:10" ht="9.9499999999999993" customHeight="1">
      <c r="H192" s="16"/>
      <c r="I192" s="16"/>
      <c r="J192" s="16"/>
    </row>
    <row r="193" spans="8:10" ht="9.9499999999999993" customHeight="1">
      <c r="H193" s="16"/>
      <c r="I193" s="16"/>
      <c r="J193" s="16"/>
    </row>
    <row r="194" spans="8:10" ht="9.9499999999999993" customHeight="1">
      <c r="H194" s="16"/>
      <c r="I194" s="16"/>
      <c r="J194" s="16"/>
    </row>
    <row r="195" spans="8:10" ht="9.9499999999999993" customHeight="1">
      <c r="H195" s="16"/>
      <c r="I195" s="16"/>
      <c r="J195" s="16"/>
    </row>
    <row r="196" spans="8:10" ht="9.9499999999999993" customHeight="1">
      <c r="H196" s="16"/>
      <c r="I196" s="16"/>
      <c r="J196" s="16"/>
    </row>
    <row r="197" spans="8:10" ht="9.9499999999999993" customHeight="1">
      <c r="H197" s="16"/>
      <c r="I197" s="16"/>
      <c r="J197" s="16"/>
    </row>
    <row r="198" spans="8:10" ht="9.9499999999999993" customHeight="1">
      <c r="H198" s="16"/>
      <c r="I198" s="16"/>
      <c r="J198" s="16"/>
    </row>
    <row r="199" spans="8:10" ht="9.9499999999999993" customHeight="1">
      <c r="H199" s="16"/>
      <c r="I199" s="16"/>
      <c r="J199" s="16"/>
    </row>
    <row r="200" spans="8:10" ht="9.9499999999999993" customHeight="1">
      <c r="H200" s="16"/>
      <c r="I200" s="16"/>
      <c r="J200" s="16"/>
    </row>
    <row r="201" spans="8:10" ht="9.9499999999999993" customHeight="1">
      <c r="H201" s="16"/>
      <c r="I201" s="16"/>
      <c r="J201" s="16"/>
    </row>
    <row r="202" spans="8:10" ht="9.9499999999999993" customHeight="1">
      <c r="H202" s="16"/>
      <c r="I202" s="16"/>
      <c r="J202" s="16"/>
    </row>
    <row r="203" spans="8:10" ht="9.9499999999999993" customHeight="1">
      <c r="H203" s="16"/>
      <c r="I203" s="16"/>
      <c r="J203" s="16"/>
    </row>
    <row r="204" spans="8:10" ht="9.9499999999999993" customHeight="1">
      <c r="H204" s="16"/>
      <c r="I204" s="16"/>
      <c r="J204" s="16"/>
    </row>
    <row r="205" spans="8:10" ht="9.9499999999999993" customHeight="1">
      <c r="H205" s="16"/>
      <c r="I205" s="16"/>
      <c r="J205" s="16"/>
    </row>
    <row r="206" spans="8:10" ht="9.9499999999999993" customHeight="1">
      <c r="H206" s="16"/>
      <c r="I206" s="16"/>
      <c r="J206" s="16"/>
    </row>
    <row r="207" spans="8:10" ht="9.9499999999999993" customHeight="1">
      <c r="H207" s="16"/>
      <c r="I207" s="16"/>
      <c r="J207" s="16"/>
    </row>
    <row r="208" spans="8:10" ht="9.9499999999999993" customHeight="1">
      <c r="H208" s="16"/>
      <c r="I208" s="16"/>
      <c r="J208" s="16"/>
    </row>
    <row r="209" spans="8:10" ht="9.9499999999999993" customHeight="1">
      <c r="H209" s="16"/>
      <c r="I209" s="16"/>
      <c r="J209" s="16"/>
    </row>
    <row r="210" spans="8:10" ht="9.9499999999999993" customHeight="1">
      <c r="H210" s="16"/>
      <c r="I210" s="16"/>
      <c r="J210" s="16"/>
    </row>
    <row r="211" spans="8:10" ht="9.9499999999999993" customHeight="1">
      <c r="H211" s="16"/>
      <c r="I211" s="16"/>
      <c r="J211" s="16"/>
    </row>
    <row r="212" spans="8:10" ht="9.9499999999999993" customHeight="1">
      <c r="H212" s="16"/>
      <c r="I212" s="16"/>
      <c r="J212" s="16"/>
    </row>
    <row r="213" spans="8:10" ht="9.9499999999999993" customHeight="1">
      <c r="H213" s="16"/>
      <c r="I213" s="16"/>
      <c r="J213" s="16"/>
    </row>
    <row r="214" spans="8:10" ht="9.9499999999999993" customHeight="1">
      <c r="H214" s="16"/>
      <c r="I214" s="16"/>
      <c r="J214" s="16"/>
    </row>
    <row r="215" spans="8:10" ht="9.9499999999999993" customHeight="1">
      <c r="H215" s="16"/>
      <c r="I215" s="16"/>
      <c r="J215" s="16"/>
    </row>
    <row r="216" spans="8:10" ht="9.9499999999999993" customHeight="1">
      <c r="H216" s="16"/>
      <c r="I216" s="16"/>
      <c r="J216" s="16"/>
    </row>
    <row r="217" spans="8:10" ht="9.9499999999999993" customHeight="1">
      <c r="H217" s="16"/>
      <c r="I217" s="16"/>
      <c r="J217" s="16"/>
    </row>
    <row r="218" spans="8:10" ht="9.9499999999999993" customHeight="1">
      <c r="H218" s="16"/>
      <c r="I218" s="16"/>
      <c r="J218" s="16"/>
    </row>
    <row r="219" spans="8:10" ht="9.9499999999999993" customHeight="1">
      <c r="H219" s="16"/>
      <c r="I219" s="16"/>
      <c r="J219" s="16"/>
    </row>
    <row r="220" spans="8:10" ht="9.9499999999999993" customHeight="1">
      <c r="H220" s="16"/>
      <c r="I220" s="16"/>
      <c r="J220" s="16"/>
    </row>
    <row r="221" spans="8:10" ht="9.9499999999999993" customHeight="1">
      <c r="H221" s="16"/>
      <c r="I221" s="16"/>
      <c r="J221" s="16"/>
    </row>
    <row r="222" spans="8:10" ht="9.9499999999999993" customHeight="1">
      <c r="H222" s="16"/>
      <c r="I222" s="16"/>
      <c r="J222" s="16"/>
    </row>
    <row r="223" spans="8:10" ht="9.9499999999999993" customHeight="1">
      <c r="H223" s="16"/>
      <c r="I223" s="16"/>
      <c r="J223" s="16"/>
    </row>
    <row r="224" spans="8:10" ht="9.9499999999999993" customHeight="1">
      <c r="H224" s="16"/>
      <c r="I224" s="16"/>
      <c r="J224" s="16"/>
    </row>
    <row r="225" spans="8:10" ht="9.9499999999999993" customHeight="1">
      <c r="H225" s="16"/>
      <c r="I225" s="16"/>
      <c r="J225" s="16"/>
    </row>
    <row r="226" spans="8:10" ht="9.9499999999999993" customHeight="1">
      <c r="H226" s="16"/>
      <c r="I226" s="16"/>
      <c r="J226" s="16"/>
    </row>
    <row r="227" spans="8:10" ht="9.9499999999999993" customHeight="1">
      <c r="H227" s="16"/>
      <c r="I227" s="16"/>
      <c r="J227" s="16"/>
    </row>
    <row r="228" spans="8:10" ht="9.9499999999999993" customHeight="1">
      <c r="H228" s="16"/>
      <c r="I228" s="16"/>
      <c r="J228" s="16"/>
    </row>
    <row r="229" spans="8:10" ht="9.9499999999999993" customHeight="1">
      <c r="H229" s="16"/>
      <c r="I229" s="16"/>
      <c r="J229" s="16"/>
    </row>
    <row r="230" spans="8:10" ht="9.9499999999999993" customHeight="1">
      <c r="H230" s="16"/>
      <c r="I230" s="16"/>
      <c r="J230" s="16"/>
    </row>
    <row r="231" spans="8:10" ht="9.9499999999999993" customHeight="1">
      <c r="H231" s="16"/>
      <c r="I231" s="16"/>
      <c r="J231" s="16"/>
    </row>
    <row r="232" spans="8:10" ht="9.9499999999999993" customHeight="1">
      <c r="H232" s="16"/>
      <c r="I232" s="16"/>
      <c r="J232" s="16"/>
    </row>
    <row r="233" spans="8:10" ht="9.9499999999999993" customHeight="1">
      <c r="H233" s="16"/>
      <c r="I233" s="16"/>
      <c r="J233" s="16"/>
    </row>
    <row r="234" spans="8:10" ht="9.9499999999999993" customHeight="1">
      <c r="H234" s="16"/>
      <c r="I234" s="16"/>
      <c r="J234" s="16"/>
    </row>
    <row r="235" spans="8:10" ht="9.9499999999999993" customHeight="1">
      <c r="H235" s="16"/>
      <c r="I235" s="16"/>
      <c r="J235" s="16"/>
    </row>
    <row r="236" spans="8:10" ht="9.9499999999999993" customHeight="1">
      <c r="H236" s="16"/>
      <c r="I236" s="16"/>
      <c r="J236" s="16"/>
    </row>
    <row r="237" spans="8:10" ht="9.9499999999999993" customHeight="1">
      <c r="H237" s="16"/>
      <c r="I237" s="16"/>
      <c r="J237" s="16"/>
    </row>
    <row r="238" spans="8:10" ht="9.9499999999999993" customHeight="1">
      <c r="H238" s="16"/>
      <c r="I238" s="16"/>
      <c r="J238" s="16"/>
    </row>
    <row r="239" spans="8:10" ht="9.9499999999999993" customHeight="1">
      <c r="H239" s="16"/>
      <c r="I239" s="16"/>
      <c r="J239" s="16"/>
    </row>
    <row r="240" spans="8:10" ht="9.9499999999999993" customHeight="1">
      <c r="H240" s="16"/>
      <c r="I240" s="16"/>
      <c r="J240" s="16"/>
    </row>
    <row r="241" spans="8:10" ht="9.9499999999999993" customHeight="1">
      <c r="H241" s="16"/>
      <c r="I241" s="16"/>
      <c r="J241" s="16"/>
    </row>
    <row r="242" spans="8:10" ht="9.9499999999999993" customHeight="1">
      <c r="H242" s="16"/>
      <c r="I242" s="16"/>
      <c r="J242" s="16"/>
    </row>
    <row r="243" spans="8:10" ht="9.9499999999999993" customHeight="1">
      <c r="H243" s="16"/>
      <c r="I243" s="16"/>
      <c r="J243" s="16"/>
    </row>
    <row r="244" spans="8:10" ht="9.9499999999999993" customHeight="1">
      <c r="H244" s="16"/>
      <c r="I244" s="16"/>
      <c r="J244" s="16"/>
    </row>
    <row r="245" spans="8:10" ht="9.9499999999999993" customHeight="1">
      <c r="H245" s="16"/>
      <c r="I245" s="16"/>
      <c r="J245" s="16"/>
    </row>
    <row r="246" spans="8:10" ht="9.9499999999999993" customHeight="1">
      <c r="H246" s="16"/>
      <c r="I246" s="16"/>
      <c r="J246" s="16"/>
    </row>
    <row r="247" spans="8:10" ht="9.9499999999999993" customHeight="1">
      <c r="H247" s="16"/>
      <c r="I247" s="16"/>
      <c r="J247" s="16"/>
    </row>
    <row r="248" spans="8:10" ht="9.9499999999999993" customHeight="1">
      <c r="H248" s="16"/>
      <c r="I248" s="16"/>
      <c r="J248" s="16"/>
    </row>
    <row r="249" spans="8:10" ht="9.9499999999999993" customHeight="1">
      <c r="H249" s="16"/>
      <c r="I249" s="16"/>
      <c r="J249" s="16"/>
    </row>
    <row r="250" spans="8:10" ht="9.9499999999999993" customHeight="1">
      <c r="H250" s="16"/>
      <c r="I250" s="16"/>
      <c r="J250" s="16"/>
    </row>
    <row r="251" spans="8:10" ht="9.9499999999999993" customHeight="1">
      <c r="H251" s="16"/>
      <c r="I251" s="16"/>
      <c r="J251" s="16"/>
    </row>
    <row r="252" spans="8:10" ht="9.9499999999999993" customHeight="1">
      <c r="H252" s="16"/>
      <c r="I252" s="16"/>
      <c r="J252" s="16"/>
    </row>
    <row r="253" spans="8:10" ht="9.9499999999999993" customHeight="1">
      <c r="H253" s="16"/>
      <c r="I253" s="16"/>
      <c r="J253" s="16"/>
    </row>
    <row r="254" spans="8:10" ht="9.9499999999999993" customHeight="1">
      <c r="H254" s="16"/>
      <c r="I254" s="16"/>
      <c r="J254" s="16"/>
    </row>
    <row r="255" spans="8:10" ht="9.9499999999999993" customHeight="1">
      <c r="H255" s="16"/>
      <c r="I255" s="16"/>
      <c r="J255" s="16"/>
    </row>
    <row r="256" spans="8:10" ht="9.9499999999999993" customHeight="1">
      <c r="H256" s="16"/>
      <c r="I256" s="16"/>
      <c r="J256" s="16"/>
    </row>
    <row r="257" spans="8:10" ht="9.9499999999999993" customHeight="1">
      <c r="H257" s="16"/>
      <c r="I257" s="16"/>
      <c r="J257" s="16"/>
    </row>
    <row r="258" spans="8:10" ht="9.9499999999999993" customHeight="1">
      <c r="H258" s="16"/>
      <c r="I258" s="16"/>
      <c r="J258" s="16"/>
    </row>
    <row r="259" spans="8:10" ht="9.9499999999999993" customHeight="1">
      <c r="H259" s="16"/>
      <c r="I259" s="16"/>
      <c r="J259" s="16"/>
    </row>
    <row r="260" spans="8:10" ht="9.9499999999999993" customHeight="1">
      <c r="H260" s="16"/>
      <c r="I260" s="16"/>
      <c r="J260" s="16"/>
    </row>
    <row r="261" spans="8:10" ht="9.9499999999999993" customHeight="1">
      <c r="H261" s="16"/>
      <c r="I261" s="16"/>
      <c r="J261" s="16"/>
    </row>
    <row r="262" spans="8:10" ht="9.9499999999999993" customHeight="1">
      <c r="H262" s="16"/>
      <c r="I262" s="16"/>
      <c r="J262" s="16"/>
    </row>
    <row r="263" spans="8:10" ht="9.9499999999999993" customHeight="1">
      <c r="H263" s="16"/>
      <c r="I263" s="16"/>
      <c r="J263" s="16"/>
    </row>
    <row r="264" spans="8:10" ht="9.9499999999999993" customHeight="1">
      <c r="H264" s="16"/>
      <c r="I264" s="16"/>
      <c r="J264" s="16"/>
    </row>
    <row r="265" spans="8:10" ht="9.9499999999999993" customHeight="1">
      <c r="H265" s="16"/>
      <c r="I265" s="16"/>
      <c r="J265" s="16"/>
    </row>
    <row r="266" spans="8:10" ht="9.9499999999999993" customHeight="1">
      <c r="H266" s="16"/>
      <c r="I266" s="16"/>
      <c r="J266" s="16"/>
    </row>
    <row r="267" spans="8:10" ht="9.9499999999999993" customHeight="1">
      <c r="H267" s="16"/>
      <c r="I267" s="16"/>
      <c r="J267" s="16"/>
    </row>
    <row r="268" spans="8:10" ht="9.9499999999999993" customHeight="1">
      <c r="H268" s="16"/>
      <c r="I268" s="16"/>
      <c r="J268" s="16"/>
    </row>
    <row r="269" spans="8:10" ht="9.9499999999999993" customHeight="1">
      <c r="H269" s="16"/>
      <c r="I269" s="16"/>
      <c r="J269" s="16"/>
    </row>
    <row r="270" spans="8:10" ht="9.9499999999999993" customHeight="1">
      <c r="H270" s="16"/>
      <c r="I270" s="16"/>
      <c r="J270" s="16"/>
    </row>
    <row r="271" spans="8:10" ht="9.9499999999999993" customHeight="1">
      <c r="H271" s="16"/>
      <c r="I271" s="16"/>
      <c r="J271" s="16"/>
    </row>
    <row r="272" spans="8:10" ht="9.9499999999999993" customHeight="1">
      <c r="H272" s="16"/>
      <c r="I272" s="16"/>
      <c r="J272" s="16"/>
    </row>
    <row r="273" spans="8:10" ht="9.9499999999999993" customHeight="1">
      <c r="H273" s="16"/>
      <c r="I273" s="16"/>
      <c r="J273" s="16"/>
    </row>
    <row r="274" spans="8:10" ht="9.9499999999999993" customHeight="1">
      <c r="H274" s="16"/>
      <c r="I274" s="16"/>
      <c r="J274" s="16"/>
    </row>
    <row r="275" spans="8:10" ht="9.9499999999999993" customHeight="1">
      <c r="H275" s="16"/>
      <c r="I275" s="16"/>
      <c r="J275" s="16"/>
    </row>
    <row r="276" spans="8:10" ht="9.9499999999999993" customHeight="1">
      <c r="H276" s="16"/>
      <c r="I276" s="16"/>
      <c r="J276" s="16"/>
    </row>
    <row r="277" spans="8:10" ht="9.9499999999999993" customHeight="1">
      <c r="H277" s="16"/>
      <c r="I277" s="16"/>
      <c r="J277" s="16"/>
    </row>
    <row r="278" spans="8:10" ht="9.9499999999999993" customHeight="1">
      <c r="H278" s="16"/>
      <c r="I278" s="16"/>
      <c r="J278" s="16"/>
    </row>
    <row r="279" spans="8:10" ht="9.9499999999999993" customHeight="1">
      <c r="H279" s="16"/>
      <c r="I279" s="16"/>
      <c r="J279" s="16"/>
    </row>
    <row r="280" spans="8:10" ht="9.9499999999999993" customHeight="1">
      <c r="H280" s="16"/>
      <c r="I280" s="16"/>
      <c r="J280" s="16"/>
    </row>
    <row r="281" spans="8:10" ht="9.9499999999999993" customHeight="1">
      <c r="H281" s="16"/>
      <c r="I281" s="16"/>
      <c r="J281" s="16"/>
    </row>
    <row r="282" spans="8:10" ht="9.9499999999999993" customHeight="1">
      <c r="H282" s="16"/>
      <c r="I282" s="16"/>
      <c r="J282" s="16"/>
    </row>
    <row r="283" spans="8:10" ht="9.9499999999999993" customHeight="1">
      <c r="H283" s="16"/>
      <c r="I283" s="16"/>
      <c r="J283" s="16"/>
    </row>
    <row r="284" spans="8:10" ht="9.9499999999999993" customHeight="1">
      <c r="H284" s="16"/>
      <c r="I284" s="16"/>
      <c r="J284" s="16"/>
    </row>
    <row r="285" spans="8:10" ht="9.9499999999999993" customHeight="1">
      <c r="H285" s="16"/>
      <c r="I285" s="16"/>
      <c r="J285" s="16"/>
    </row>
    <row r="286" spans="8:10" ht="9.9499999999999993" customHeight="1">
      <c r="H286" s="16"/>
      <c r="I286" s="16"/>
      <c r="J286" s="16"/>
    </row>
    <row r="287" spans="8:10" ht="9.9499999999999993" customHeight="1">
      <c r="H287" s="16"/>
      <c r="I287" s="16"/>
      <c r="J287" s="16"/>
    </row>
    <row r="288" spans="8:10" ht="9.9499999999999993" customHeight="1">
      <c r="H288" s="16"/>
      <c r="I288" s="16"/>
      <c r="J288" s="16"/>
    </row>
    <row r="289" spans="8:10" ht="9.9499999999999993" customHeight="1">
      <c r="H289" s="16"/>
      <c r="I289" s="16"/>
      <c r="J289" s="16"/>
    </row>
    <row r="290" spans="8:10" ht="9.9499999999999993" customHeight="1">
      <c r="H290" s="16"/>
      <c r="I290" s="16"/>
      <c r="J290" s="16"/>
    </row>
    <row r="291" spans="8:10" ht="9.9499999999999993" customHeight="1">
      <c r="H291" s="16"/>
      <c r="I291" s="16"/>
      <c r="J291" s="16"/>
    </row>
    <row r="292" spans="8:10" ht="9.9499999999999993" customHeight="1">
      <c r="H292" s="16"/>
      <c r="I292" s="16"/>
      <c r="J292" s="16"/>
    </row>
    <row r="293" spans="8:10" ht="9.9499999999999993" customHeight="1">
      <c r="H293" s="16"/>
      <c r="I293" s="16"/>
      <c r="J293" s="16"/>
    </row>
    <row r="294" spans="8:10" ht="9.9499999999999993" customHeight="1">
      <c r="H294" s="16"/>
      <c r="I294" s="16"/>
      <c r="J294" s="16"/>
    </row>
    <row r="295" spans="8:10" ht="9.9499999999999993" customHeight="1">
      <c r="H295" s="16"/>
      <c r="I295" s="16"/>
      <c r="J295" s="16"/>
    </row>
    <row r="296" spans="8:10" ht="9.9499999999999993" customHeight="1">
      <c r="H296" s="16"/>
      <c r="I296" s="16"/>
      <c r="J296" s="16"/>
    </row>
    <row r="297" spans="8:10" ht="9.9499999999999993" customHeight="1">
      <c r="H297" s="16"/>
      <c r="I297" s="16"/>
      <c r="J297" s="16"/>
    </row>
    <row r="298" spans="8:10" ht="9.9499999999999993" customHeight="1">
      <c r="H298" s="16"/>
      <c r="I298" s="16"/>
      <c r="J298" s="16"/>
    </row>
    <row r="299" spans="8:10" ht="9.9499999999999993" customHeight="1">
      <c r="H299" s="16"/>
      <c r="I299" s="16"/>
      <c r="J299" s="16"/>
    </row>
    <row r="300" spans="8:10" ht="9.9499999999999993" customHeight="1">
      <c r="H300" s="16"/>
      <c r="I300" s="16"/>
      <c r="J300" s="16"/>
    </row>
    <row r="301" spans="8:10" ht="9.9499999999999993" customHeight="1">
      <c r="H301" s="16"/>
      <c r="I301" s="16"/>
      <c r="J301" s="16"/>
    </row>
    <row r="302" spans="8:10" ht="9.9499999999999993" customHeight="1">
      <c r="H302" s="16"/>
      <c r="I302" s="16"/>
      <c r="J302" s="16"/>
    </row>
    <row r="303" spans="8:10" ht="9.9499999999999993" customHeight="1">
      <c r="H303" s="16"/>
      <c r="I303" s="16"/>
      <c r="J303" s="16"/>
    </row>
    <row r="304" spans="8:10" ht="9.9499999999999993" customHeight="1">
      <c r="H304" s="16"/>
      <c r="I304" s="16"/>
      <c r="J304" s="16"/>
    </row>
    <row r="305" spans="8:10" ht="9.9499999999999993" customHeight="1">
      <c r="H305" s="16"/>
      <c r="I305" s="16"/>
      <c r="J305" s="16"/>
    </row>
    <row r="306" spans="8:10" ht="9.9499999999999993" customHeight="1">
      <c r="H306" s="16"/>
      <c r="I306" s="16"/>
      <c r="J306" s="16"/>
    </row>
    <row r="307" spans="8:10" ht="9.9499999999999993" customHeight="1">
      <c r="H307" s="16"/>
      <c r="I307" s="16"/>
      <c r="J307" s="16"/>
    </row>
    <row r="308" spans="8:10" ht="9.9499999999999993" customHeight="1">
      <c r="H308" s="16"/>
      <c r="I308" s="16"/>
      <c r="J308" s="16"/>
    </row>
    <row r="309" spans="8:10" ht="9.9499999999999993" customHeight="1">
      <c r="H309" s="16"/>
      <c r="I309" s="16"/>
      <c r="J309" s="16"/>
    </row>
    <row r="310" spans="8:10" ht="9.9499999999999993" customHeight="1">
      <c r="H310" s="16"/>
      <c r="I310" s="16"/>
      <c r="J310" s="16"/>
    </row>
    <row r="311" spans="8:10" ht="9.9499999999999993" customHeight="1">
      <c r="H311" s="16"/>
      <c r="I311" s="16"/>
      <c r="J311" s="16"/>
    </row>
    <row r="312" spans="8:10" ht="9.9499999999999993" customHeight="1">
      <c r="H312" s="16"/>
      <c r="I312" s="16"/>
      <c r="J312" s="16"/>
    </row>
    <row r="313" spans="8:10" ht="9.9499999999999993" customHeight="1">
      <c r="H313" s="16"/>
      <c r="I313" s="16"/>
      <c r="J313" s="16"/>
    </row>
    <row r="314" spans="8:10" ht="9.9499999999999993" customHeight="1">
      <c r="H314" s="16"/>
      <c r="I314" s="16"/>
      <c r="J314" s="16"/>
    </row>
    <row r="315" spans="8:10" ht="9.9499999999999993" customHeight="1">
      <c r="H315" s="16"/>
      <c r="I315" s="16"/>
      <c r="J315" s="16"/>
    </row>
    <row r="316" spans="8:10" ht="9.9499999999999993" customHeight="1">
      <c r="H316" s="16"/>
      <c r="I316" s="16"/>
      <c r="J316" s="16"/>
    </row>
    <row r="317" spans="8:10" ht="9.9499999999999993" customHeight="1">
      <c r="H317" s="16"/>
      <c r="I317" s="16"/>
      <c r="J317" s="16"/>
    </row>
    <row r="318" spans="8:10" ht="9.9499999999999993" customHeight="1">
      <c r="H318" s="16"/>
      <c r="I318" s="16"/>
      <c r="J318" s="16"/>
    </row>
    <row r="319" spans="8:10" ht="9.9499999999999993" customHeight="1">
      <c r="H319" s="16"/>
      <c r="I319" s="16"/>
      <c r="J319" s="16"/>
    </row>
    <row r="320" spans="8:10" ht="9.9499999999999993" customHeight="1">
      <c r="H320" s="16"/>
      <c r="I320" s="16"/>
      <c r="J320" s="16"/>
    </row>
    <row r="321" spans="8:10" ht="9.9499999999999993" customHeight="1">
      <c r="H321" s="16"/>
      <c r="I321" s="16"/>
      <c r="J321" s="16"/>
    </row>
    <row r="322" spans="8:10" ht="9.9499999999999993" customHeight="1">
      <c r="H322" s="16"/>
      <c r="I322" s="16"/>
      <c r="J322" s="16"/>
    </row>
    <row r="323" spans="8:10" ht="9.9499999999999993" customHeight="1">
      <c r="H323" s="16"/>
      <c r="I323" s="16"/>
      <c r="J323" s="16"/>
    </row>
    <row r="324" spans="8:10" ht="9.9499999999999993" customHeight="1">
      <c r="H324" s="16"/>
      <c r="I324" s="16"/>
      <c r="J324" s="16"/>
    </row>
    <row r="325" spans="8:10" ht="9.9499999999999993" customHeight="1">
      <c r="H325" s="16"/>
      <c r="I325" s="16"/>
      <c r="J325" s="16"/>
    </row>
    <row r="326" spans="8:10" ht="9.9499999999999993" customHeight="1">
      <c r="H326" s="16"/>
      <c r="I326" s="16"/>
      <c r="J326" s="16"/>
    </row>
    <row r="327" spans="8:10" ht="9.9499999999999993" customHeight="1">
      <c r="H327" s="16"/>
      <c r="I327" s="16"/>
      <c r="J327" s="16"/>
    </row>
    <row r="328" spans="8:10" ht="9.9499999999999993" customHeight="1">
      <c r="H328" s="16"/>
      <c r="I328" s="16"/>
      <c r="J328" s="16"/>
    </row>
    <row r="329" spans="8:10" ht="9.9499999999999993" customHeight="1">
      <c r="H329" s="16"/>
      <c r="I329" s="16"/>
      <c r="J329" s="16"/>
    </row>
    <row r="330" spans="8:10" ht="9.9499999999999993" customHeight="1">
      <c r="H330" s="16"/>
      <c r="I330" s="16"/>
      <c r="J330" s="16"/>
    </row>
    <row r="331" spans="8:10" ht="9.9499999999999993" customHeight="1">
      <c r="H331" s="16"/>
      <c r="I331" s="16"/>
      <c r="J331" s="16"/>
    </row>
    <row r="332" spans="8:10" ht="9.9499999999999993" customHeight="1">
      <c r="H332" s="16"/>
      <c r="I332" s="16"/>
      <c r="J332" s="16"/>
    </row>
    <row r="333" spans="8:10" ht="9.9499999999999993" customHeight="1">
      <c r="H333" s="16"/>
      <c r="I333" s="16"/>
      <c r="J333" s="16"/>
    </row>
    <row r="334" spans="8:10" ht="9.9499999999999993" customHeight="1">
      <c r="H334" s="16"/>
      <c r="I334" s="16"/>
      <c r="J334" s="16"/>
    </row>
    <row r="335" spans="8:10" ht="9.9499999999999993" customHeight="1">
      <c r="H335" s="16"/>
      <c r="I335" s="16"/>
      <c r="J335" s="16"/>
    </row>
    <row r="336" spans="8:10" ht="9.9499999999999993" customHeight="1">
      <c r="H336" s="16"/>
      <c r="I336" s="16"/>
      <c r="J336" s="16"/>
    </row>
    <row r="337" spans="8:10" ht="9.9499999999999993" customHeight="1">
      <c r="H337" s="16"/>
      <c r="I337" s="16"/>
      <c r="J337" s="16"/>
    </row>
    <row r="338" spans="8:10" ht="9.9499999999999993" customHeight="1">
      <c r="H338" s="16"/>
      <c r="I338" s="16"/>
      <c r="J338" s="16"/>
    </row>
    <row r="339" spans="8:10" ht="9.9499999999999993" customHeight="1">
      <c r="H339" s="16"/>
      <c r="I339" s="16"/>
      <c r="J339" s="16"/>
    </row>
    <row r="340" spans="8:10" ht="9.9499999999999993" customHeight="1">
      <c r="H340" s="16"/>
      <c r="I340" s="16"/>
      <c r="J340" s="16"/>
    </row>
    <row r="341" spans="8:10" ht="9.9499999999999993" customHeight="1">
      <c r="H341" s="16"/>
      <c r="I341" s="16"/>
      <c r="J341" s="16"/>
    </row>
    <row r="342" spans="8:10" ht="9.9499999999999993" customHeight="1">
      <c r="H342" s="16"/>
      <c r="I342" s="16"/>
      <c r="J342" s="16"/>
    </row>
    <row r="343" spans="8:10" ht="9.9499999999999993" customHeight="1">
      <c r="H343" s="16"/>
      <c r="I343" s="16"/>
      <c r="J343" s="16"/>
    </row>
    <row r="344" spans="8:10" ht="9.9499999999999993" customHeight="1">
      <c r="H344" s="16"/>
      <c r="I344" s="16"/>
      <c r="J344" s="16"/>
    </row>
    <row r="345" spans="8:10" ht="9.9499999999999993" customHeight="1">
      <c r="H345" s="16"/>
      <c r="I345" s="16"/>
      <c r="J345" s="16"/>
    </row>
    <row r="346" spans="8:10" ht="9.9499999999999993" customHeight="1">
      <c r="H346" s="16"/>
      <c r="I346" s="16"/>
      <c r="J346" s="16"/>
    </row>
    <row r="347" spans="8:10" ht="9.9499999999999993" customHeight="1">
      <c r="H347" s="16"/>
      <c r="I347" s="16"/>
      <c r="J347" s="16"/>
    </row>
    <row r="348" spans="8:10" ht="9.9499999999999993" customHeight="1">
      <c r="H348" s="16"/>
      <c r="I348" s="16"/>
      <c r="J348" s="16"/>
    </row>
    <row r="349" spans="8:10" ht="9.9499999999999993" customHeight="1">
      <c r="H349" s="16"/>
      <c r="I349" s="16"/>
      <c r="J349" s="16"/>
    </row>
    <row r="350" spans="8:10" ht="9.9499999999999993" customHeight="1">
      <c r="H350" s="16"/>
      <c r="I350" s="16"/>
      <c r="J350" s="16"/>
    </row>
    <row r="351" spans="8:10" ht="9.9499999999999993" customHeight="1">
      <c r="H351" s="16"/>
      <c r="I351" s="16"/>
      <c r="J351" s="16"/>
    </row>
    <row r="352" spans="8:10" ht="9.9499999999999993" customHeight="1">
      <c r="H352" s="16"/>
      <c r="I352" s="16"/>
      <c r="J352" s="16"/>
    </row>
    <row r="353" spans="8:10" ht="9.9499999999999993" customHeight="1">
      <c r="H353" s="16"/>
      <c r="I353" s="16"/>
      <c r="J353" s="16"/>
    </row>
    <row r="354" spans="8:10" ht="9.9499999999999993" customHeight="1">
      <c r="H354" s="16"/>
      <c r="I354" s="16"/>
      <c r="J354" s="16"/>
    </row>
    <row r="355" spans="8:10" ht="9.9499999999999993" customHeight="1">
      <c r="H355" s="16"/>
      <c r="I355" s="16"/>
      <c r="J355" s="16"/>
    </row>
    <row r="356" spans="8:10" ht="9.9499999999999993" customHeight="1">
      <c r="H356" s="16"/>
      <c r="I356" s="16"/>
      <c r="J356" s="16"/>
    </row>
    <row r="357" spans="8:10" ht="9.9499999999999993" customHeight="1">
      <c r="H357" s="16"/>
      <c r="I357" s="16"/>
      <c r="J357" s="16"/>
    </row>
    <row r="358" spans="8:10" ht="9.9499999999999993" customHeight="1">
      <c r="H358" s="16"/>
      <c r="I358" s="16"/>
      <c r="J358" s="16"/>
    </row>
    <row r="359" spans="8:10" ht="9.9499999999999993" customHeight="1">
      <c r="H359" s="16"/>
      <c r="I359" s="16"/>
      <c r="J359" s="16"/>
    </row>
    <row r="360" spans="8:10" ht="9.9499999999999993" customHeight="1">
      <c r="H360" s="16"/>
      <c r="I360" s="16"/>
      <c r="J360" s="16"/>
    </row>
    <row r="361" spans="8:10" ht="9.9499999999999993" customHeight="1">
      <c r="H361" s="16"/>
      <c r="I361" s="16"/>
      <c r="J361" s="16"/>
    </row>
    <row r="362" spans="8:10" ht="9.9499999999999993" customHeight="1">
      <c r="H362" s="16"/>
      <c r="I362" s="16"/>
      <c r="J362" s="16"/>
    </row>
    <row r="363" spans="8:10" ht="9.9499999999999993" customHeight="1">
      <c r="H363" s="16"/>
      <c r="I363" s="16"/>
      <c r="J363" s="16"/>
    </row>
    <row r="364" spans="8:10" ht="9.9499999999999993" customHeight="1">
      <c r="H364" s="16"/>
      <c r="I364" s="16"/>
      <c r="J364" s="16"/>
    </row>
    <row r="365" spans="8:10" ht="9.9499999999999993" customHeight="1">
      <c r="H365" s="16"/>
      <c r="I365" s="16"/>
      <c r="J365" s="16"/>
    </row>
    <row r="366" spans="8:10" ht="9.9499999999999993" customHeight="1">
      <c r="H366" s="16"/>
      <c r="I366" s="16"/>
      <c r="J366" s="16"/>
    </row>
    <row r="367" spans="8:10" ht="9.9499999999999993" customHeight="1">
      <c r="H367" s="16"/>
      <c r="I367" s="16"/>
      <c r="J367" s="16"/>
    </row>
    <row r="368" spans="8:10" ht="9.9499999999999993" customHeight="1">
      <c r="H368" s="16"/>
      <c r="I368" s="16"/>
      <c r="J368" s="16"/>
    </row>
    <row r="369" spans="8:10" ht="9.9499999999999993" customHeight="1">
      <c r="H369" s="16"/>
      <c r="I369" s="16"/>
      <c r="J369" s="16"/>
    </row>
    <row r="370" spans="8:10" ht="9.9499999999999993" customHeight="1">
      <c r="H370" s="16"/>
      <c r="I370" s="16"/>
      <c r="J370" s="16"/>
    </row>
    <row r="371" spans="8:10" ht="9.9499999999999993" customHeight="1">
      <c r="H371" s="16"/>
      <c r="I371" s="16"/>
      <c r="J371" s="16"/>
    </row>
    <row r="372" spans="8:10" ht="9.9499999999999993" customHeight="1">
      <c r="H372" s="16"/>
      <c r="I372" s="16"/>
      <c r="J372" s="16"/>
    </row>
    <row r="373" spans="8:10" ht="9.9499999999999993" customHeight="1">
      <c r="H373" s="16"/>
      <c r="I373" s="16"/>
      <c r="J373" s="16"/>
    </row>
    <row r="374" spans="8:10" ht="9.9499999999999993" customHeight="1">
      <c r="H374" s="16"/>
      <c r="I374" s="16"/>
      <c r="J374" s="16"/>
    </row>
    <row r="375" spans="8:10" ht="9.9499999999999993" customHeight="1">
      <c r="H375" s="16"/>
      <c r="I375" s="16"/>
      <c r="J375" s="16"/>
    </row>
    <row r="376" spans="8:10" ht="9.9499999999999993" customHeight="1">
      <c r="H376" s="16"/>
      <c r="I376" s="16"/>
      <c r="J376" s="16"/>
    </row>
    <row r="377" spans="8:10" ht="9.9499999999999993" customHeight="1">
      <c r="H377" s="16"/>
      <c r="I377" s="16"/>
      <c r="J377" s="16"/>
    </row>
    <row r="378" spans="8:10" ht="9.9499999999999993" customHeight="1">
      <c r="H378" s="16"/>
      <c r="I378" s="16"/>
      <c r="J378" s="16"/>
    </row>
    <row r="379" spans="8:10" ht="9.9499999999999993" customHeight="1">
      <c r="H379" s="16"/>
      <c r="I379" s="16"/>
      <c r="J379" s="16"/>
    </row>
    <row r="380" spans="8:10" ht="9.9499999999999993" customHeight="1">
      <c r="H380" s="16"/>
      <c r="I380" s="16"/>
      <c r="J380" s="16"/>
    </row>
    <row r="381" spans="8:10" ht="9.9499999999999993" customHeight="1">
      <c r="H381" s="16"/>
      <c r="I381" s="16"/>
      <c r="J381" s="16"/>
    </row>
    <row r="382" spans="8:10" ht="9.9499999999999993" customHeight="1">
      <c r="H382" s="16"/>
      <c r="I382" s="16"/>
      <c r="J382" s="16"/>
    </row>
    <row r="383" spans="8:10" ht="9.9499999999999993" customHeight="1">
      <c r="H383" s="16"/>
      <c r="I383" s="16"/>
      <c r="J383" s="16"/>
    </row>
    <row r="384" spans="8:10" ht="9.9499999999999993" customHeight="1">
      <c r="H384" s="16"/>
      <c r="I384" s="16"/>
      <c r="J384" s="16"/>
    </row>
    <row r="385" spans="8:10" ht="9.9499999999999993" customHeight="1">
      <c r="H385" s="16"/>
      <c r="I385" s="16"/>
      <c r="J385" s="16"/>
    </row>
    <row r="386" spans="8:10" ht="9.9499999999999993" customHeight="1">
      <c r="H386" s="16"/>
      <c r="I386" s="16"/>
      <c r="J386" s="16"/>
    </row>
    <row r="387" spans="8:10" ht="9.9499999999999993" customHeight="1">
      <c r="H387" s="16"/>
      <c r="I387" s="16"/>
      <c r="J387" s="16"/>
    </row>
    <row r="388" spans="8:10" ht="9.9499999999999993" customHeight="1">
      <c r="H388" s="16"/>
      <c r="I388" s="16"/>
      <c r="J388" s="16"/>
    </row>
    <row r="389" spans="8:10" ht="9.9499999999999993" customHeight="1">
      <c r="H389" s="16"/>
      <c r="I389" s="16"/>
      <c r="J389" s="16"/>
    </row>
  </sheetData>
  <mergeCells count="9">
    <mergeCell ref="A1:J1"/>
    <mergeCell ref="A2:J2"/>
    <mergeCell ref="A3:J3"/>
    <mergeCell ref="A4:B7"/>
    <mergeCell ref="C4:C7"/>
    <mergeCell ref="F4:G4"/>
    <mergeCell ref="H4:J4"/>
    <mergeCell ref="F5:F6"/>
    <mergeCell ref="I5:I7"/>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900"/>
  <sheetViews>
    <sheetView zoomScale="150" zoomScaleNormal="150" workbookViewId="0"/>
  </sheetViews>
  <sheetFormatPr baseColWidth="10" defaultRowHeight="12.75" outlineLevelRow="1"/>
  <cols>
    <col min="1" max="1" width="0.7109375" style="57" customWidth="1"/>
    <col min="2" max="2" width="4.5703125" style="57" customWidth="1"/>
    <col min="3" max="3" width="5.5703125" style="57" customWidth="1"/>
    <col min="4" max="4" width="6.42578125" style="57" customWidth="1"/>
    <col min="5" max="5" width="7.42578125" style="57" customWidth="1"/>
    <col min="6" max="6" width="6.42578125" style="142" customWidth="1"/>
    <col min="7" max="7" width="7" style="142" customWidth="1"/>
    <col min="8" max="8" width="6.42578125" style="57" customWidth="1"/>
    <col min="9" max="9" width="7" style="57" customWidth="1"/>
    <col min="10" max="10" width="6.42578125" style="142" customWidth="1"/>
    <col min="11" max="11" width="7.42578125" style="142" customWidth="1"/>
    <col min="12" max="12" width="4.85546875" style="57" customWidth="1"/>
    <col min="13" max="13" width="5.140625" style="58" customWidth="1"/>
    <col min="14" max="14" width="21.85546875" customWidth="1"/>
    <col min="15" max="15" width="14.42578125" style="31" customWidth="1"/>
    <col min="16" max="16" width="9" style="31" customWidth="1"/>
    <col min="17" max="17" width="10.5703125" style="31" customWidth="1"/>
    <col min="18" max="18" width="9" style="31" customWidth="1"/>
    <col min="19" max="19" width="9.42578125" style="31" customWidth="1"/>
    <col min="20" max="20" width="9.5703125" style="31" customWidth="1"/>
    <col min="21" max="21" width="8.5703125" style="31" customWidth="1"/>
    <col min="22" max="22" width="9.7109375" style="31" customWidth="1"/>
    <col min="23" max="23" width="7" style="31" customWidth="1"/>
    <col min="24" max="24" width="7.7109375" style="58" customWidth="1"/>
    <col min="25" max="25" width="8" style="57" customWidth="1"/>
    <col min="26" max="26" width="9.140625" style="57" customWidth="1"/>
    <col min="27" max="16384" width="11.42578125" style="57"/>
  </cols>
  <sheetData>
    <row r="1" spans="1:26" ht="12.75" customHeight="1">
      <c r="A1" s="205" t="s">
        <v>179</v>
      </c>
      <c r="B1" s="66"/>
      <c r="C1" s="66"/>
      <c r="D1" s="66"/>
      <c r="E1" s="66"/>
      <c r="F1" s="125"/>
      <c r="G1" s="125"/>
      <c r="H1" s="66"/>
      <c r="I1" s="66"/>
      <c r="J1" s="125"/>
      <c r="K1" s="326"/>
    </row>
    <row r="2" spans="1:26" ht="12" customHeight="1">
      <c r="A2" s="66" t="s">
        <v>39</v>
      </c>
      <c r="B2" s="29"/>
      <c r="C2" s="65"/>
      <c r="D2" s="65"/>
      <c r="E2" s="26"/>
      <c r="F2" s="338"/>
      <c r="G2" s="338"/>
      <c r="H2" s="26"/>
      <c r="I2" s="65"/>
      <c r="J2" s="327"/>
      <c r="K2" s="328"/>
    </row>
    <row r="3" spans="1:26" ht="3" customHeight="1">
      <c r="M3" s="72"/>
      <c r="O3" s="13"/>
      <c r="P3" s="8"/>
      <c r="Q3" s="8"/>
      <c r="R3" s="8"/>
      <c r="S3" s="8"/>
      <c r="T3" s="8"/>
      <c r="U3" s="8"/>
      <c r="V3" s="8"/>
      <c r="W3" s="8"/>
    </row>
    <row r="4" spans="1:26" ht="11.25" customHeight="1">
      <c r="A4" s="497" t="s">
        <v>102</v>
      </c>
      <c r="B4" s="498"/>
      <c r="C4" s="503" t="s">
        <v>115</v>
      </c>
      <c r="D4" s="203" t="s">
        <v>25</v>
      </c>
      <c r="E4" s="204"/>
      <c r="F4" s="329"/>
      <c r="G4" s="329"/>
      <c r="H4" s="204"/>
      <c r="I4" s="204"/>
      <c r="J4" s="329"/>
      <c r="K4" s="292"/>
      <c r="M4" s="72"/>
      <c r="O4" s="17"/>
      <c r="P4" s="8"/>
      <c r="Q4" s="8"/>
      <c r="R4" s="8"/>
      <c r="S4" s="8"/>
      <c r="T4" s="8"/>
      <c r="U4" s="8"/>
      <c r="V4" s="8"/>
      <c r="W4" s="8"/>
    </row>
    <row r="5" spans="1:26" ht="10.5" customHeight="1">
      <c r="A5" s="499"/>
      <c r="B5" s="500"/>
      <c r="C5" s="504"/>
      <c r="D5" s="507" t="s">
        <v>40</v>
      </c>
      <c r="E5" s="508"/>
      <c r="F5" s="507" t="s">
        <v>41</v>
      </c>
      <c r="G5" s="508"/>
      <c r="H5" s="290" t="s">
        <v>42</v>
      </c>
      <c r="I5" s="271"/>
      <c r="J5" s="271"/>
      <c r="K5" s="292"/>
      <c r="M5" s="72"/>
      <c r="O5" s="17"/>
      <c r="P5" s="17"/>
      <c r="Q5" s="219"/>
      <c r="R5" s="17"/>
      <c r="S5" s="219"/>
      <c r="T5" s="8"/>
      <c r="U5" s="8"/>
      <c r="V5" s="8"/>
      <c r="W5" s="8"/>
    </row>
    <row r="6" spans="1:26" ht="11.25" customHeight="1">
      <c r="A6" s="499"/>
      <c r="B6" s="500"/>
      <c r="C6" s="504"/>
      <c r="D6" s="509"/>
      <c r="E6" s="510"/>
      <c r="F6" s="509"/>
      <c r="G6" s="510"/>
      <c r="H6" s="291" t="s">
        <v>16</v>
      </c>
      <c r="I6" s="292"/>
      <c r="J6" s="291" t="s">
        <v>43</v>
      </c>
      <c r="K6" s="292"/>
      <c r="M6" s="110"/>
      <c r="O6" s="19"/>
      <c r="P6" s="347"/>
      <c r="Q6" s="347"/>
      <c r="R6" s="347"/>
      <c r="S6" s="347"/>
      <c r="T6" s="224"/>
      <c r="U6" s="8"/>
      <c r="V6" s="8"/>
      <c r="W6" s="8"/>
    </row>
    <row r="7" spans="1:26" ht="10.5" customHeight="1">
      <c r="A7" s="499"/>
      <c r="B7" s="500"/>
      <c r="C7" s="504"/>
      <c r="D7" s="495" t="s">
        <v>3</v>
      </c>
      <c r="E7" s="293" t="s">
        <v>44</v>
      </c>
      <c r="F7" s="495" t="s">
        <v>3</v>
      </c>
      <c r="G7" s="271" t="s">
        <v>28</v>
      </c>
      <c r="H7" s="495" t="s">
        <v>3</v>
      </c>
      <c r="I7" s="495" t="s">
        <v>33</v>
      </c>
      <c r="J7" s="495" t="s">
        <v>3</v>
      </c>
      <c r="K7" s="495" t="s">
        <v>33</v>
      </c>
      <c r="M7" s="110"/>
      <c r="O7" s="19"/>
      <c r="P7" s="19"/>
      <c r="Q7" s="224"/>
      <c r="R7" s="19"/>
      <c r="S7" s="224"/>
      <c r="T7" s="19"/>
      <c r="U7" s="17"/>
      <c r="V7" s="17"/>
      <c r="W7" s="17"/>
    </row>
    <row r="8" spans="1:26" ht="11.45" customHeight="1">
      <c r="A8" s="499"/>
      <c r="B8" s="500"/>
      <c r="C8" s="505"/>
      <c r="D8" s="496"/>
      <c r="E8" s="380" t="s">
        <v>45</v>
      </c>
      <c r="F8" s="496"/>
      <c r="G8" s="379" t="s">
        <v>46</v>
      </c>
      <c r="H8" s="496"/>
      <c r="I8" s="496"/>
      <c r="J8" s="496"/>
      <c r="K8" s="496"/>
      <c r="M8" s="72"/>
      <c r="O8" s="19"/>
      <c r="P8" s="19"/>
      <c r="Q8" s="224"/>
      <c r="R8" s="347"/>
      <c r="S8" s="224"/>
      <c r="T8" s="347"/>
      <c r="U8" s="219"/>
      <c r="V8" s="219"/>
      <c r="W8" s="219"/>
      <c r="X8" s="126"/>
      <c r="Y8" s="2"/>
    </row>
    <row r="9" spans="1:26" ht="10.9" customHeight="1">
      <c r="A9" s="501"/>
      <c r="B9" s="502"/>
      <c r="C9" s="506"/>
      <c r="D9" s="294" t="s">
        <v>5</v>
      </c>
      <c r="E9" s="294" t="s">
        <v>6</v>
      </c>
      <c r="F9" s="294" t="s">
        <v>5</v>
      </c>
      <c r="G9" s="294" t="s">
        <v>6</v>
      </c>
      <c r="H9" s="294" t="s">
        <v>5</v>
      </c>
      <c r="I9" s="294" t="s">
        <v>6</v>
      </c>
      <c r="J9" s="294" t="s">
        <v>5</v>
      </c>
      <c r="K9" s="294" t="s">
        <v>6</v>
      </c>
      <c r="L9" s="142"/>
      <c r="M9" s="72"/>
      <c r="O9" s="19"/>
      <c r="P9" s="224"/>
      <c r="Q9" s="224"/>
      <c r="R9" s="224"/>
      <c r="S9" s="224"/>
      <c r="T9" s="224"/>
      <c r="U9" s="8"/>
      <c r="V9" s="8"/>
      <c r="W9" s="8"/>
      <c r="X9" s="126"/>
      <c r="Y9" s="2"/>
      <c r="Z9" s="2"/>
    </row>
    <row r="10" spans="1:26" ht="2.4500000000000002" customHeight="1">
      <c r="A10" s="414"/>
      <c r="B10" s="221"/>
      <c r="C10" s="17"/>
      <c r="D10" s="8"/>
      <c r="E10" s="8"/>
      <c r="F10" s="224"/>
      <c r="G10" s="224"/>
      <c r="H10" s="8"/>
      <c r="I10" s="8"/>
      <c r="J10" s="224"/>
      <c r="K10" s="269"/>
      <c r="L10" s="142"/>
      <c r="M10" s="72"/>
      <c r="O10" s="19"/>
      <c r="P10" s="224"/>
      <c r="Q10" s="224"/>
      <c r="R10" s="224"/>
      <c r="S10" s="224"/>
      <c r="T10" s="224"/>
      <c r="U10" s="8"/>
      <c r="V10" s="8"/>
      <c r="W10" s="8"/>
      <c r="X10" s="126"/>
      <c r="Y10" s="2"/>
      <c r="Z10" s="2"/>
    </row>
    <row r="11" spans="1:26" ht="9" customHeight="1">
      <c r="A11" s="67"/>
      <c r="B11" s="199" t="s">
        <v>71</v>
      </c>
      <c r="C11" s="202">
        <v>2010</v>
      </c>
      <c r="D11" s="449">
        <v>34.700000000000003</v>
      </c>
      <c r="E11" s="449">
        <v>836.7</v>
      </c>
      <c r="F11" s="446">
        <v>32.020000000000003</v>
      </c>
      <c r="G11" s="446">
        <v>499.69</v>
      </c>
      <c r="H11" s="446">
        <v>22.78</v>
      </c>
      <c r="I11" s="446">
        <v>339.1</v>
      </c>
      <c r="J11" s="446">
        <v>17.29</v>
      </c>
      <c r="K11" s="445">
        <v>219.09</v>
      </c>
      <c r="M11" s="72"/>
      <c r="O11" s="346"/>
      <c r="P11" s="346"/>
      <c r="Q11" s="346"/>
      <c r="R11" s="346"/>
      <c r="S11" s="348"/>
      <c r="T11" s="349"/>
      <c r="U11" s="81"/>
      <c r="V11" s="75"/>
      <c r="W11" s="79"/>
      <c r="Z11" s="57" t="s">
        <v>13</v>
      </c>
    </row>
    <row r="12" spans="1:26" ht="9" hidden="1" customHeight="1" outlineLevel="1">
      <c r="A12" s="67"/>
      <c r="B12" s="13" t="s">
        <v>13</v>
      </c>
      <c r="C12" s="202">
        <v>2013</v>
      </c>
      <c r="D12" s="449">
        <v>32.4</v>
      </c>
      <c r="E12" s="449">
        <v>799.81</v>
      </c>
      <c r="F12" s="449">
        <v>31.31</v>
      </c>
      <c r="G12" s="449">
        <v>486.6</v>
      </c>
      <c r="H12" s="449">
        <v>21.98</v>
      </c>
      <c r="I12" s="449">
        <v>332.48</v>
      </c>
      <c r="J12" s="449">
        <v>15.32</v>
      </c>
      <c r="K12" s="445">
        <v>198.3</v>
      </c>
      <c r="M12" s="72"/>
      <c r="O12" s="346"/>
      <c r="P12" s="346"/>
      <c r="Q12" s="346"/>
      <c r="R12" s="346"/>
      <c r="S12" s="348"/>
      <c r="T12" s="349"/>
      <c r="U12" s="81"/>
      <c r="V12" s="75"/>
      <c r="W12" s="79"/>
      <c r="Z12" s="57" t="s">
        <v>13</v>
      </c>
    </row>
    <row r="13" spans="1:26" ht="9" customHeight="1" collapsed="1">
      <c r="A13" s="67"/>
      <c r="B13" s="13"/>
      <c r="C13" s="202">
        <v>2016</v>
      </c>
      <c r="D13" s="449">
        <v>32.46</v>
      </c>
      <c r="E13" s="449">
        <v>855.41</v>
      </c>
      <c r="F13" s="449">
        <v>30.38</v>
      </c>
      <c r="G13" s="449">
        <v>478.43</v>
      </c>
      <c r="H13" s="449">
        <v>21.7</v>
      </c>
      <c r="I13" s="449">
        <v>337.01</v>
      </c>
      <c r="J13" s="449">
        <v>16.66</v>
      </c>
      <c r="K13" s="445">
        <v>215.72</v>
      </c>
      <c r="M13" s="72"/>
      <c r="O13" s="346"/>
      <c r="P13" s="346"/>
      <c r="Q13" s="346"/>
      <c r="R13" s="346"/>
      <c r="S13" s="348"/>
      <c r="T13" s="349"/>
      <c r="U13" s="81"/>
      <c r="V13" s="75"/>
      <c r="W13" s="79"/>
    </row>
    <row r="14" spans="1:26" ht="9" customHeight="1">
      <c r="A14" s="67"/>
      <c r="B14" s="13" t="s">
        <v>100</v>
      </c>
      <c r="C14" s="202">
        <v>2010</v>
      </c>
      <c r="D14" s="449">
        <v>250.73</v>
      </c>
      <c r="E14" s="449">
        <v>3124.93</v>
      </c>
      <c r="F14" s="450">
        <v>107.53</v>
      </c>
      <c r="G14" s="450">
        <v>1240.5899999999999</v>
      </c>
      <c r="H14" s="450">
        <v>106.43</v>
      </c>
      <c r="I14" s="450">
        <v>1787.8</v>
      </c>
      <c r="J14" s="450">
        <v>49.01</v>
      </c>
      <c r="K14" s="451">
        <v>1129.24</v>
      </c>
      <c r="M14" s="72"/>
      <c r="O14" s="346"/>
      <c r="P14" s="346"/>
      <c r="Q14" s="346"/>
      <c r="R14" s="346"/>
      <c r="S14" s="348"/>
      <c r="T14" s="349"/>
      <c r="U14" s="81"/>
      <c r="V14" s="75"/>
      <c r="W14" s="79"/>
      <c r="X14" s="127"/>
      <c r="Y14" s="128"/>
      <c r="Z14" s="128"/>
    </row>
    <row r="15" spans="1:26" ht="9" hidden="1" customHeight="1" outlineLevel="1">
      <c r="A15" s="67"/>
      <c r="B15" s="13"/>
      <c r="C15" s="202">
        <v>2013</v>
      </c>
      <c r="D15" s="452">
        <v>179.65</v>
      </c>
      <c r="E15" s="452">
        <v>3279.39</v>
      </c>
      <c r="F15" s="453">
        <v>78.19</v>
      </c>
      <c r="G15" s="453">
        <v>1271.32</v>
      </c>
      <c r="H15" s="453">
        <v>77.58</v>
      </c>
      <c r="I15" s="453">
        <v>2015.57</v>
      </c>
      <c r="J15" s="453">
        <v>44.63</v>
      </c>
      <c r="K15" s="451">
        <v>1305.9100000000001</v>
      </c>
      <c r="M15" s="72"/>
      <c r="O15" s="396"/>
      <c r="P15" s="346"/>
      <c r="Q15" s="346"/>
      <c r="R15" s="346"/>
      <c r="S15" s="348"/>
      <c r="T15" s="349"/>
      <c r="U15" s="81"/>
      <c r="V15" s="75"/>
      <c r="W15" s="79"/>
      <c r="X15" s="127"/>
      <c r="Y15" s="128"/>
      <c r="Z15" s="128"/>
    </row>
    <row r="16" spans="1:26" ht="9" customHeight="1" collapsed="1">
      <c r="A16" s="67"/>
      <c r="B16" s="13"/>
      <c r="C16" s="202">
        <v>2016</v>
      </c>
      <c r="D16" s="452">
        <v>115.46</v>
      </c>
      <c r="E16" s="452">
        <v>3243.96</v>
      </c>
      <c r="F16" s="453">
        <v>62.27</v>
      </c>
      <c r="G16" s="453">
        <v>1143.68</v>
      </c>
      <c r="H16" s="453">
        <v>51.18</v>
      </c>
      <c r="I16" s="453">
        <v>1822.55</v>
      </c>
      <c r="J16" s="453">
        <v>31.23</v>
      </c>
      <c r="K16" s="451">
        <v>1179.6199999999999</v>
      </c>
      <c r="M16" s="72"/>
      <c r="O16" s="396"/>
      <c r="P16" s="346"/>
      <c r="Q16" s="346"/>
      <c r="R16" s="346"/>
      <c r="S16" s="348"/>
      <c r="T16" s="349"/>
      <c r="U16" s="81"/>
      <c r="V16" s="75"/>
      <c r="W16" s="79"/>
      <c r="X16" s="127"/>
      <c r="Y16" s="128"/>
      <c r="Z16" s="128"/>
    </row>
    <row r="17" spans="1:26" ht="9" customHeight="1">
      <c r="A17" s="67"/>
      <c r="B17" s="13" t="s">
        <v>82</v>
      </c>
      <c r="C17" s="202">
        <v>2010</v>
      </c>
      <c r="D17" s="449">
        <v>15</v>
      </c>
      <c r="E17" s="449">
        <v>2517.4899999999998</v>
      </c>
      <c r="F17" s="450">
        <v>15.97</v>
      </c>
      <c r="G17" s="450">
        <v>928.82</v>
      </c>
      <c r="H17" s="450">
        <v>12.88</v>
      </c>
      <c r="I17" s="450">
        <v>1450.76</v>
      </c>
      <c r="J17" s="450">
        <v>10.89</v>
      </c>
      <c r="K17" s="451">
        <v>1129.24</v>
      </c>
      <c r="M17" s="72"/>
      <c r="O17" s="396"/>
      <c r="P17" s="346"/>
      <c r="Q17" s="346"/>
      <c r="R17" s="346"/>
      <c r="S17" s="348"/>
      <c r="T17" s="349"/>
      <c r="U17" s="81"/>
      <c r="V17" s="75"/>
      <c r="W17" s="79"/>
      <c r="X17" s="127"/>
      <c r="Y17" s="128"/>
      <c r="Z17" s="128"/>
    </row>
    <row r="18" spans="1:26" ht="9" hidden="1" customHeight="1" outlineLevel="1">
      <c r="A18" s="67"/>
      <c r="B18" s="72"/>
      <c r="C18" s="202">
        <v>2013</v>
      </c>
      <c r="D18" s="452">
        <v>17.54</v>
      </c>
      <c r="E18" s="452">
        <v>2492.11</v>
      </c>
      <c r="F18" s="453">
        <v>18.38</v>
      </c>
      <c r="G18" s="453">
        <v>960.08</v>
      </c>
      <c r="H18" s="453">
        <v>14.94</v>
      </c>
      <c r="I18" s="453">
        <v>1428.93</v>
      </c>
      <c r="J18" s="453">
        <v>12.78</v>
      </c>
      <c r="K18" s="451">
        <v>833.27</v>
      </c>
      <c r="M18" s="72"/>
      <c r="O18" s="396"/>
      <c r="P18" s="346"/>
      <c r="Q18" s="346"/>
      <c r="R18" s="346"/>
      <c r="S18" s="348"/>
      <c r="T18" s="349"/>
      <c r="U18" s="81"/>
      <c r="V18" s="75"/>
      <c r="W18" s="79"/>
    </row>
    <row r="19" spans="1:26" ht="9" customHeight="1" collapsed="1">
      <c r="A19" s="67"/>
      <c r="B19" s="72"/>
      <c r="C19" s="202">
        <v>2016</v>
      </c>
      <c r="D19" s="452">
        <v>17.010000000000002</v>
      </c>
      <c r="E19" s="452">
        <v>2473.2199999999998</v>
      </c>
      <c r="F19" s="453">
        <v>18.579999999999998</v>
      </c>
      <c r="G19" s="453">
        <v>944.89</v>
      </c>
      <c r="H19" s="453">
        <v>14.5</v>
      </c>
      <c r="I19" s="453">
        <v>1356.15</v>
      </c>
      <c r="J19" s="453">
        <v>12.49</v>
      </c>
      <c r="K19" s="451">
        <v>843.75</v>
      </c>
      <c r="M19" s="72"/>
      <c r="O19" s="396"/>
      <c r="P19" s="346"/>
      <c r="Q19" s="346"/>
      <c r="R19" s="346"/>
      <c r="S19" s="348"/>
      <c r="T19" s="349"/>
      <c r="U19" s="81"/>
      <c r="V19" s="75"/>
      <c r="W19" s="79"/>
    </row>
    <row r="20" spans="1:26" ht="9" customHeight="1">
      <c r="A20" s="67"/>
      <c r="B20" s="13" t="s">
        <v>9</v>
      </c>
      <c r="C20" s="202">
        <v>2010</v>
      </c>
      <c r="D20" s="449">
        <v>37.369999999999997</v>
      </c>
      <c r="E20" s="449">
        <v>2419.29</v>
      </c>
      <c r="F20" s="450">
        <v>24.96</v>
      </c>
      <c r="G20" s="450">
        <v>199.86</v>
      </c>
      <c r="H20" s="450">
        <v>29.23</v>
      </c>
      <c r="I20" s="450">
        <v>1469.17</v>
      </c>
      <c r="J20" s="450">
        <v>19.52</v>
      </c>
      <c r="K20" s="451">
        <v>830.9</v>
      </c>
      <c r="M20" s="72"/>
      <c r="O20" s="396"/>
      <c r="P20" s="346"/>
      <c r="Q20" s="346"/>
      <c r="R20" s="346"/>
      <c r="S20" s="348"/>
      <c r="T20" s="349"/>
      <c r="U20" s="81"/>
      <c r="V20" s="75"/>
      <c r="W20" s="79"/>
    </row>
    <row r="21" spans="1:26" ht="9" hidden="1" customHeight="1" outlineLevel="1">
      <c r="A21" s="67"/>
      <c r="B21" s="13"/>
      <c r="C21" s="202">
        <v>2013</v>
      </c>
      <c r="D21" s="452">
        <v>34.53</v>
      </c>
      <c r="E21" s="452">
        <v>2397.2199999999998</v>
      </c>
      <c r="F21" s="452">
        <v>23.61</v>
      </c>
      <c r="G21" s="452">
        <v>195.48</v>
      </c>
      <c r="H21" s="452">
        <v>26.8</v>
      </c>
      <c r="I21" s="452">
        <v>1434.78</v>
      </c>
      <c r="J21" s="452">
        <v>14.61</v>
      </c>
      <c r="K21" s="451">
        <v>570.85</v>
      </c>
      <c r="M21" s="72"/>
      <c r="O21" s="396"/>
      <c r="P21" s="346"/>
      <c r="Q21" s="346"/>
      <c r="R21" s="346"/>
      <c r="S21" s="348"/>
      <c r="T21" s="349"/>
      <c r="U21" s="81"/>
      <c r="V21" s="75"/>
      <c r="W21" s="79"/>
      <c r="X21" s="127"/>
      <c r="Y21" s="128"/>
      <c r="Z21" s="128"/>
    </row>
    <row r="22" spans="1:26" ht="9" customHeight="1" collapsed="1">
      <c r="A22" s="67"/>
      <c r="B22" s="13"/>
      <c r="C22" s="202">
        <v>2016</v>
      </c>
      <c r="D22" s="452">
        <v>31.11</v>
      </c>
      <c r="E22" s="452">
        <v>2361.1999999999998</v>
      </c>
      <c r="F22" s="452">
        <v>25.04</v>
      </c>
      <c r="G22" s="452">
        <v>225.62</v>
      </c>
      <c r="H22" s="452">
        <v>24.83</v>
      </c>
      <c r="I22" s="452">
        <v>1466.69</v>
      </c>
      <c r="J22" s="452">
        <v>15.41</v>
      </c>
      <c r="K22" s="451">
        <v>585.07000000000005</v>
      </c>
      <c r="M22" s="72"/>
      <c r="O22" s="396"/>
      <c r="P22" s="346"/>
      <c r="Q22" s="346"/>
      <c r="R22" s="346"/>
      <c r="S22" s="348"/>
      <c r="T22" s="349"/>
      <c r="U22" s="81"/>
      <c r="V22" s="75"/>
      <c r="W22" s="79"/>
      <c r="X22" s="127"/>
      <c r="Y22" s="128"/>
      <c r="Z22" s="128"/>
    </row>
    <row r="23" spans="1:26" s="64" customFormat="1" ht="9.75" customHeight="1">
      <c r="A23" s="69"/>
      <c r="B23" s="200" t="s">
        <v>92</v>
      </c>
      <c r="C23" s="210">
        <v>2010</v>
      </c>
      <c r="D23" s="454">
        <v>229.31</v>
      </c>
      <c r="E23" s="454">
        <v>11846.67</v>
      </c>
      <c r="F23" s="455">
        <v>239.39</v>
      </c>
      <c r="G23" s="455">
        <v>4654.6899999999996</v>
      </c>
      <c r="H23" s="455">
        <v>194.01</v>
      </c>
      <c r="I23" s="455">
        <v>6595.45</v>
      </c>
      <c r="J23" s="455">
        <v>147.35</v>
      </c>
      <c r="K23" s="456">
        <v>3276.6</v>
      </c>
      <c r="M23" s="111"/>
      <c r="N23"/>
      <c r="O23" s="397"/>
      <c r="P23" s="350"/>
      <c r="Q23" s="346"/>
      <c r="R23" s="346"/>
      <c r="S23" s="350"/>
      <c r="T23" s="350"/>
    </row>
    <row r="24" spans="1:26" s="64" customFormat="1" ht="9.75" hidden="1" customHeight="1" outlineLevel="1">
      <c r="A24" s="69"/>
      <c r="B24" s="14"/>
      <c r="C24" s="210">
        <v>2013</v>
      </c>
      <c r="D24" s="454">
        <v>218.02</v>
      </c>
      <c r="E24" s="454">
        <v>11875.89</v>
      </c>
      <c r="F24" s="455">
        <v>229.88</v>
      </c>
      <c r="G24" s="455">
        <v>4620.9799999999996</v>
      </c>
      <c r="H24" s="455">
        <v>184.14</v>
      </c>
      <c r="I24" s="455">
        <v>6533.71</v>
      </c>
      <c r="J24" s="455">
        <v>138.53</v>
      </c>
      <c r="K24" s="456">
        <v>3119.62</v>
      </c>
      <c r="M24" s="111"/>
      <c r="N24"/>
      <c r="O24" s="397"/>
      <c r="P24" s="350"/>
      <c r="Q24" s="346"/>
      <c r="R24" s="346"/>
      <c r="S24" s="351"/>
      <c r="T24" s="352"/>
      <c r="U24" s="82"/>
      <c r="V24" s="76"/>
      <c r="W24" s="80"/>
    </row>
    <row r="25" spans="1:26" s="64" customFormat="1" ht="9.75" customHeight="1" collapsed="1">
      <c r="A25" s="69"/>
      <c r="B25" s="14"/>
      <c r="C25" s="210">
        <v>2016</v>
      </c>
      <c r="D25" s="454">
        <v>206.49</v>
      </c>
      <c r="E25" s="454">
        <v>11819.33</v>
      </c>
      <c r="F25" s="455">
        <v>226.27</v>
      </c>
      <c r="G25" s="455">
        <v>4692</v>
      </c>
      <c r="H25" s="455">
        <v>175.13</v>
      </c>
      <c r="I25" s="455">
        <v>6351.81</v>
      </c>
      <c r="J25" s="455">
        <v>132.72</v>
      </c>
      <c r="K25" s="456">
        <v>3185.28</v>
      </c>
      <c r="M25" s="111"/>
      <c r="N25"/>
      <c r="O25" s="397"/>
      <c r="P25" s="350"/>
      <c r="Q25" s="346"/>
      <c r="R25" s="346"/>
      <c r="S25" s="351"/>
      <c r="T25" s="352"/>
      <c r="U25" s="82"/>
      <c r="V25" s="76"/>
      <c r="W25" s="80"/>
    </row>
    <row r="26" spans="1:26" s="63" customFormat="1" ht="9" customHeight="1">
      <c r="A26" s="69"/>
      <c r="B26" s="13" t="s">
        <v>83</v>
      </c>
      <c r="C26" s="202">
        <v>2010</v>
      </c>
      <c r="D26" s="449">
        <v>12.95</v>
      </c>
      <c r="E26" s="449">
        <v>640.04</v>
      </c>
      <c r="F26" s="450">
        <v>15.91</v>
      </c>
      <c r="G26" s="450">
        <v>296.06</v>
      </c>
      <c r="H26" s="450">
        <v>5.73</v>
      </c>
      <c r="I26" s="450">
        <v>275.14</v>
      </c>
      <c r="J26" s="450">
        <v>3.18</v>
      </c>
      <c r="K26" s="451">
        <v>119.39</v>
      </c>
      <c r="M26" s="111"/>
      <c r="N26"/>
      <c r="O26" s="398"/>
      <c r="P26" s="353"/>
      <c r="Q26" s="346"/>
      <c r="R26" s="346"/>
      <c r="S26" s="351"/>
      <c r="T26" s="352"/>
      <c r="U26" s="82"/>
      <c r="V26" s="76"/>
      <c r="W26" s="80"/>
      <c r="X26" s="127"/>
      <c r="Y26" s="128"/>
      <c r="Z26" s="128"/>
    </row>
    <row r="27" spans="1:26" s="63" customFormat="1" ht="9" hidden="1" customHeight="1" outlineLevel="1">
      <c r="A27" s="69"/>
      <c r="B27" s="111"/>
      <c r="C27" s="202">
        <v>2013</v>
      </c>
      <c r="D27" s="452">
        <v>10.91</v>
      </c>
      <c r="E27" s="452">
        <v>628.30999999999995</v>
      </c>
      <c r="F27" s="453">
        <v>15.96</v>
      </c>
      <c r="G27" s="453">
        <v>324.56</v>
      </c>
      <c r="H27" s="453">
        <v>5.47</v>
      </c>
      <c r="I27" s="453">
        <v>311.02999999999997</v>
      </c>
      <c r="J27" s="453">
        <v>3.21</v>
      </c>
      <c r="K27" s="451">
        <v>124.15</v>
      </c>
      <c r="M27" s="111"/>
      <c r="N27"/>
      <c r="O27" s="398"/>
      <c r="P27" s="353"/>
      <c r="Q27" s="346"/>
      <c r="R27" s="346"/>
      <c r="S27" s="348"/>
      <c r="T27" s="349"/>
      <c r="U27" s="81"/>
      <c r="V27" s="75"/>
      <c r="W27" s="79"/>
      <c r="X27" s="64"/>
    </row>
    <row r="28" spans="1:26" s="63" customFormat="1" ht="9" customHeight="1" collapsed="1">
      <c r="A28" s="69"/>
      <c r="B28" s="111"/>
      <c r="C28" s="202">
        <v>2016</v>
      </c>
      <c r="D28" s="452">
        <v>9.5</v>
      </c>
      <c r="E28" s="452">
        <v>686.56</v>
      </c>
      <c r="F28" s="453">
        <v>14.06</v>
      </c>
      <c r="G28" s="453">
        <v>304.27999999999997</v>
      </c>
      <c r="H28" s="453">
        <v>4.99</v>
      </c>
      <c r="I28" s="453">
        <v>351.35</v>
      </c>
      <c r="J28" s="453">
        <v>3.23</v>
      </c>
      <c r="K28" s="451">
        <v>164.54</v>
      </c>
      <c r="M28" s="111"/>
      <c r="N28"/>
      <c r="O28" s="398"/>
      <c r="P28" s="353"/>
      <c r="Q28" s="346"/>
      <c r="R28" s="346"/>
      <c r="S28" s="348"/>
      <c r="T28" s="349"/>
      <c r="U28" s="81"/>
      <c r="V28" s="75"/>
      <c r="W28" s="79"/>
      <c r="X28" s="64"/>
    </row>
    <row r="29" spans="1:26" s="63" customFormat="1" ht="9" customHeight="1">
      <c r="A29" s="67"/>
      <c r="B29" s="13" t="s">
        <v>74</v>
      </c>
      <c r="C29" s="202">
        <v>2010</v>
      </c>
      <c r="D29" s="449">
        <v>65.89</v>
      </c>
      <c r="E29" s="449">
        <v>1011.7</v>
      </c>
      <c r="F29" s="450">
        <v>132.63</v>
      </c>
      <c r="G29" s="450">
        <v>3978.53</v>
      </c>
      <c r="H29" s="450">
        <v>11.37</v>
      </c>
      <c r="I29" s="450">
        <v>273.89999999999998</v>
      </c>
      <c r="J29" s="450">
        <v>3.3</v>
      </c>
      <c r="K29" s="451">
        <v>77.819999999999993</v>
      </c>
      <c r="M29" s="111"/>
      <c r="N29"/>
      <c r="O29" s="399"/>
      <c r="P29" s="349"/>
      <c r="Q29" s="346"/>
      <c r="R29" s="346"/>
      <c r="S29" s="353"/>
      <c r="T29" s="353"/>
      <c r="U29" s="79"/>
      <c r="V29" s="64"/>
    </row>
    <row r="30" spans="1:26" ht="9" hidden="1" customHeight="1" outlineLevel="1">
      <c r="A30" s="67"/>
      <c r="B30" s="13"/>
      <c r="C30" s="202">
        <v>2013</v>
      </c>
      <c r="D30" s="452">
        <v>67.010000000000005</v>
      </c>
      <c r="E30" s="452">
        <v>1041.97</v>
      </c>
      <c r="F30" s="453">
        <v>131.78</v>
      </c>
      <c r="G30" s="453">
        <v>3915.77</v>
      </c>
      <c r="H30" s="453">
        <v>12.52</v>
      </c>
      <c r="I30" s="453">
        <v>307.83999999999997</v>
      </c>
      <c r="J30" s="453">
        <v>2.97</v>
      </c>
      <c r="K30" s="451">
        <v>60.6</v>
      </c>
      <c r="M30" s="72"/>
      <c r="O30" s="399"/>
      <c r="P30" s="349"/>
      <c r="Q30" s="346"/>
      <c r="R30" s="346"/>
      <c r="S30" s="346"/>
      <c r="T30" s="346"/>
      <c r="U30" s="79"/>
      <c r="V30" s="127"/>
      <c r="W30" s="57"/>
      <c r="X30" s="57"/>
    </row>
    <row r="31" spans="1:26" ht="9" customHeight="1" collapsed="1">
      <c r="A31" s="67"/>
      <c r="B31" s="13"/>
      <c r="C31" s="202">
        <v>2016</v>
      </c>
      <c r="D31" s="452">
        <v>20.41</v>
      </c>
      <c r="E31" s="452">
        <v>458.29</v>
      </c>
      <c r="F31" s="453">
        <v>135.66999999999999</v>
      </c>
      <c r="G31" s="453">
        <v>4423.59</v>
      </c>
      <c r="H31" s="453">
        <v>10.56</v>
      </c>
      <c r="I31" s="453">
        <v>280.37</v>
      </c>
      <c r="J31" s="453">
        <v>3.29</v>
      </c>
      <c r="K31" s="451">
        <v>67.84</v>
      </c>
      <c r="M31" s="72"/>
      <c r="O31" s="399"/>
      <c r="P31" s="349"/>
      <c r="Q31" s="346"/>
      <c r="R31" s="346"/>
      <c r="S31" s="346"/>
      <c r="T31" s="346"/>
      <c r="U31" s="79"/>
      <c r="V31" s="127"/>
      <c r="W31" s="57"/>
      <c r="X31" s="57"/>
    </row>
    <row r="32" spans="1:26" s="58" customFormat="1" ht="9" customHeight="1">
      <c r="A32" s="69"/>
      <c r="B32" s="13" t="s">
        <v>103</v>
      </c>
      <c r="C32" s="202">
        <v>2010</v>
      </c>
      <c r="D32" s="449">
        <v>322.06</v>
      </c>
      <c r="E32" s="449">
        <v>1767.9</v>
      </c>
      <c r="F32" s="450">
        <v>56.79</v>
      </c>
      <c r="G32" s="450">
        <v>2450.2399999999998</v>
      </c>
      <c r="H32" s="450">
        <v>199.8</v>
      </c>
      <c r="I32" s="450">
        <v>1018.09</v>
      </c>
      <c r="J32" s="450">
        <v>49.18</v>
      </c>
      <c r="K32" s="451">
        <v>151.55000000000001</v>
      </c>
      <c r="M32" s="72"/>
      <c r="N32"/>
      <c r="O32" s="400"/>
      <c r="P32" s="334"/>
      <c r="Q32" s="346"/>
      <c r="R32" s="346"/>
      <c r="S32" s="334"/>
      <c r="T32" s="334"/>
    </row>
    <row r="33" spans="1:24" s="58" customFormat="1" ht="9" hidden="1" customHeight="1" outlineLevel="1">
      <c r="A33" s="67"/>
      <c r="B33" s="13"/>
      <c r="C33" s="202">
        <v>2013</v>
      </c>
      <c r="D33" s="449">
        <v>307.97000000000003</v>
      </c>
      <c r="E33" s="449">
        <v>1816.8</v>
      </c>
      <c r="F33" s="450">
        <v>54.99</v>
      </c>
      <c r="G33" s="450">
        <v>2102.38</v>
      </c>
      <c r="H33" s="450">
        <v>191.49</v>
      </c>
      <c r="I33" s="450">
        <v>1001.81</v>
      </c>
      <c r="J33" s="450">
        <v>55.77</v>
      </c>
      <c r="K33" s="451">
        <v>192.63</v>
      </c>
      <c r="M33" s="72"/>
      <c r="N33"/>
      <c r="O33" s="399"/>
      <c r="P33" s="349"/>
      <c r="Q33" s="346"/>
      <c r="R33" s="346"/>
      <c r="S33" s="334"/>
      <c r="T33" s="334"/>
      <c r="U33" s="79"/>
    </row>
    <row r="34" spans="1:24" s="58" customFormat="1" ht="9" customHeight="1" collapsed="1">
      <c r="A34" s="67"/>
      <c r="B34" s="13"/>
      <c r="C34" s="202">
        <v>2016</v>
      </c>
      <c r="D34" s="449">
        <v>296.08</v>
      </c>
      <c r="E34" s="449">
        <v>1762.25</v>
      </c>
      <c r="F34" s="450">
        <v>48.12</v>
      </c>
      <c r="G34" s="450">
        <v>1859.25</v>
      </c>
      <c r="H34" s="450">
        <v>174.59</v>
      </c>
      <c r="I34" s="450">
        <v>906.38</v>
      </c>
      <c r="J34" s="450">
        <v>50.81</v>
      </c>
      <c r="K34" s="451">
        <v>160.75</v>
      </c>
      <c r="M34" s="72"/>
      <c r="N34"/>
      <c r="O34" s="399"/>
      <c r="P34" s="349"/>
      <c r="Q34" s="346"/>
      <c r="R34" s="346"/>
      <c r="S34" s="334"/>
      <c r="T34" s="334"/>
      <c r="U34" s="79"/>
    </row>
    <row r="35" spans="1:24" ht="9" customHeight="1">
      <c r="A35" s="67"/>
      <c r="B35" s="13" t="s">
        <v>72</v>
      </c>
      <c r="C35" s="202">
        <v>2010</v>
      </c>
      <c r="D35" s="449">
        <v>463.42</v>
      </c>
      <c r="E35" s="449">
        <v>11286.01</v>
      </c>
      <c r="F35" s="450">
        <v>264.18</v>
      </c>
      <c r="G35" s="450">
        <v>8377.39</v>
      </c>
      <c r="H35" s="450">
        <v>279.39</v>
      </c>
      <c r="I35" s="450">
        <v>6291.82</v>
      </c>
      <c r="J35" s="450">
        <v>72.040000000000006</v>
      </c>
      <c r="K35" s="451">
        <v>1193.68</v>
      </c>
      <c r="M35" s="72"/>
      <c r="O35" s="399"/>
      <c r="P35" s="349"/>
      <c r="Q35" s="346"/>
      <c r="R35" s="346"/>
      <c r="S35" s="346"/>
      <c r="T35" s="346"/>
      <c r="U35" s="79"/>
      <c r="V35" s="58"/>
      <c r="W35" s="57"/>
      <c r="X35" s="57"/>
    </row>
    <row r="36" spans="1:24" ht="9" hidden="1" customHeight="1" outlineLevel="1">
      <c r="A36" s="67"/>
      <c r="B36" s="13"/>
      <c r="C36" s="202">
        <v>2013</v>
      </c>
      <c r="D36" s="452">
        <v>464.57</v>
      </c>
      <c r="E36" s="452">
        <v>11294.62</v>
      </c>
      <c r="F36" s="453">
        <v>265.26</v>
      </c>
      <c r="G36" s="453">
        <v>7962.04</v>
      </c>
      <c r="H36" s="453">
        <v>271.33</v>
      </c>
      <c r="I36" s="453">
        <v>6408.85</v>
      </c>
      <c r="J36" s="453">
        <v>96.11</v>
      </c>
      <c r="K36" s="451">
        <v>1746.44</v>
      </c>
      <c r="M36" s="72"/>
      <c r="O36" s="396"/>
      <c r="P36" s="346"/>
      <c r="Q36" s="346"/>
      <c r="R36" s="346"/>
      <c r="S36" s="346"/>
      <c r="T36" s="346"/>
      <c r="V36" s="58"/>
      <c r="W36" s="57"/>
      <c r="X36" s="57"/>
    </row>
    <row r="37" spans="1:24" ht="9" customHeight="1" collapsed="1">
      <c r="A37" s="67"/>
      <c r="B37" s="13"/>
      <c r="C37" s="202">
        <v>2016</v>
      </c>
      <c r="D37" s="452">
        <v>441.66</v>
      </c>
      <c r="E37" s="452">
        <v>11462.91</v>
      </c>
      <c r="F37" s="453">
        <v>230.92</v>
      </c>
      <c r="G37" s="453">
        <v>7615.99</v>
      </c>
      <c r="H37" s="453">
        <v>272.33</v>
      </c>
      <c r="I37" s="453">
        <v>6610.83</v>
      </c>
      <c r="J37" s="453">
        <v>104.09</v>
      </c>
      <c r="K37" s="451">
        <v>1820.83</v>
      </c>
      <c r="M37" s="72"/>
      <c r="O37" s="396"/>
      <c r="P37" s="346"/>
      <c r="Q37" s="346"/>
      <c r="R37" s="346"/>
      <c r="S37" s="346"/>
      <c r="T37" s="346"/>
      <c r="V37" s="58"/>
      <c r="W37" s="57"/>
      <c r="X37" s="57"/>
    </row>
    <row r="38" spans="1:24" ht="9" customHeight="1">
      <c r="A38" s="67"/>
      <c r="B38" s="13" t="s">
        <v>73</v>
      </c>
      <c r="C38" s="202">
        <v>2010</v>
      </c>
      <c r="D38" s="449">
        <v>356.66</v>
      </c>
      <c r="E38" s="449">
        <v>18386.080000000002</v>
      </c>
      <c r="F38" s="450">
        <v>295.62</v>
      </c>
      <c r="G38" s="450">
        <v>8418.8799999999992</v>
      </c>
      <c r="H38" s="450">
        <v>272.81</v>
      </c>
      <c r="I38" s="450">
        <v>9229.2900000000009</v>
      </c>
      <c r="J38" s="450">
        <v>200.34</v>
      </c>
      <c r="K38" s="451">
        <v>4897.13</v>
      </c>
      <c r="M38" s="72"/>
      <c r="O38" s="396"/>
      <c r="P38" s="346"/>
      <c r="Q38" s="346"/>
      <c r="R38" s="346"/>
      <c r="S38" s="346"/>
      <c r="T38" s="346"/>
      <c r="V38" s="58"/>
      <c r="W38" s="57"/>
      <c r="X38" s="57"/>
    </row>
    <row r="39" spans="1:24" ht="9" hidden="1" customHeight="1" outlineLevel="1">
      <c r="A39" s="67"/>
      <c r="C39" s="202">
        <v>2013</v>
      </c>
      <c r="D39" s="452">
        <v>334.64</v>
      </c>
      <c r="E39" s="452">
        <v>18466.2</v>
      </c>
      <c r="F39" s="453">
        <v>274.08</v>
      </c>
      <c r="G39" s="453">
        <v>8242.24</v>
      </c>
      <c r="H39" s="453">
        <v>256.41000000000003</v>
      </c>
      <c r="I39" s="453">
        <v>9623.2000000000007</v>
      </c>
      <c r="J39" s="453">
        <v>188.7</v>
      </c>
      <c r="K39" s="451">
        <v>4952.3900000000003</v>
      </c>
      <c r="M39" s="72"/>
      <c r="O39" s="399"/>
      <c r="P39" s="349"/>
      <c r="Q39" s="346"/>
      <c r="R39" s="346"/>
      <c r="S39" s="346"/>
      <c r="T39" s="346"/>
      <c r="U39" s="79"/>
      <c r="V39" s="127"/>
      <c r="W39" s="57"/>
      <c r="X39" s="57"/>
    </row>
    <row r="40" spans="1:24" ht="9" customHeight="1" collapsed="1">
      <c r="A40" s="67"/>
      <c r="C40" s="202">
        <v>2016</v>
      </c>
      <c r="D40" s="452">
        <v>317.33999999999997</v>
      </c>
      <c r="E40" s="452">
        <v>18249.97</v>
      </c>
      <c r="F40" s="453">
        <v>276.52</v>
      </c>
      <c r="G40" s="453">
        <v>8602.91</v>
      </c>
      <c r="H40" s="453">
        <v>244.84</v>
      </c>
      <c r="I40" s="453">
        <v>9633.6200000000008</v>
      </c>
      <c r="J40" s="453">
        <v>185.67</v>
      </c>
      <c r="K40" s="451">
        <v>5164</v>
      </c>
      <c r="M40" s="72"/>
      <c r="O40" s="399"/>
      <c r="P40" s="349"/>
      <c r="Q40" s="346"/>
      <c r="R40" s="346"/>
      <c r="S40" s="346"/>
      <c r="T40" s="346"/>
      <c r="U40" s="79"/>
      <c r="V40" s="127"/>
      <c r="W40" s="57"/>
      <c r="X40" s="57"/>
    </row>
    <row r="41" spans="1:24" ht="9" customHeight="1">
      <c r="A41" s="67"/>
      <c r="B41" s="13" t="s">
        <v>105</v>
      </c>
      <c r="C41" s="202">
        <v>2010</v>
      </c>
      <c r="D41" s="449">
        <v>186.27</v>
      </c>
      <c r="E41" s="449">
        <v>895.22</v>
      </c>
      <c r="F41" s="450">
        <v>129.19999999999999</v>
      </c>
      <c r="G41" s="450">
        <v>339.27</v>
      </c>
      <c r="H41" s="450">
        <v>151.82</v>
      </c>
      <c r="I41" s="450">
        <v>582.16999999999996</v>
      </c>
      <c r="J41" s="450">
        <v>56.34</v>
      </c>
      <c r="K41" s="451">
        <v>173.78</v>
      </c>
      <c r="M41" s="72"/>
      <c r="O41" s="399"/>
      <c r="P41" s="349"/>
      <c r="Q41" s="346"/>
      <c r="R41" s="346"/>
      <c r="S41" s="346"/>
      <c r="T41" s="346"/>
      <c r="U41" s="79"/>
      <c r="V41" s="127"/>
      <c r="W41" s="57"/>
      <c r="X41" s="57"/>
    </row>
    <row r="42" spans="1:24" ht="9" hidden="1" customHeight="1" outlineLevel="1">
      <c r="A42" s="67"/>
      <c r="B42" s="13"/>
      <c r="C42" s="202">
        <v>2013</v>
      </c>
      <c r="D42" s="452">
        <v>125.53</v>
      </c>
      <c r="E42" s="452">
        <v>878.43</v>
      </c>
      <c r="F42" s="452">
        <v>70.34</v>
      </c>
      <c r="G42" s="452">
        <v>618.07000000000005</v>
      </c>
      <c r="H42" s="452">
        <v>101.44</v>
      </c>
      <c r="I42" s="452">
        <v>590.94000000000005</v>
      </c>
      <c r="J42" s="452">
        <v>52.26</v>
      </c>
      <c r="K42" s="451">
        <v>204.81</v>
      </c>
      <c r="M42" s="72"/>
      <c r="O42" s="399"/>
      <c r="P42" s="354"/>
      <c r="Q42" s="346"/>
      <c r="R42" s="346"/>
      <c r="S42" s="346"/>
      <c r="T42" s="346"/>
      <c r="U42" s="79"/>
      <c r="V42" s="58"/>
      <c r="W42" s="57"/>
      <c r="X42" s="57"/>
    </row>
    <row r="43" spans="1:24" ht="9" customHeight="1" collapsed="1">
      <c r="A43" s="67"/>
      <c r="B43" s="13"/>
      <c r="C43" s="202">
        <v>2016</v>
      </c>
      <c r="D43" s="452">
        <v>102.73</v>
      </c>
      <c r="E43" s="452">
        <v>881.62</v>
      </c>
      <c r="F43" s="452">
        <v>57.79</v>
      </c>
      <c r="G43" s="452">
        <v>607.54999999999995</v>
      </c>
      <c r="H43" s="452">
        <v>86.64</v>
      </c>
      <c r="I43" s="452">
        <v>533.08000000000004</v>
      </c>
      <c r="J43" s="452">
        <v>36.53</v>
      </c>
      <c r="K43" s="451">
        <v>169.85</v>
      </c>
      <c r="M43" s="72"/>
      <c r="O43" s="399"/>
      <c r="P43" s="354"/>
      <c r="Q43" s="346"/>
      <c r="R43" s="346"/>
      <c r="S43" s="346"/>
      <c r="T43" s="346"/>
      <c r="U43" s="79"/>
      <c r="V43" s="58"/>
      <c r="W43" s="57"/>
      <c r="X43" s="57"/>
    </row>
    <row r="44" spans="1:24" ht="9" customHeight="1">
      <c r="A44" s="67"/>
      <c r="B44" s="13" t="s">
        <v>75</v>
      </c>
      <c r="C44" s="202">
        <v>2010</v>
      </c>
      <c r="D44" s="449">
        <v>828.39</v>
      </c>
      <c r="E44" s="449">
        <v>7009.31</v>
      </c>
      <c r="F44" s="450">
        <v>274.49</v>
      </c>
      <c r="G44" s="450">
        <v>3434.07</v>
      </c>
      <c r="H44" s="450">
        <v>473.26</v>
      </c>
      <c r="I44" s="450">
        <v>3619.48</v>
      </c>
      <c r="J44" s="450">
        <v>123.6</v>
      </c>
      <c r="K44" s="451">
        <v>542.87</v>
      </c>
      <c r="M44" s="72"/>
      <c r="O44" s="399"/>
      <c r="P44" s="349"/>
      <c r="Q44" s="346"/>
      <c r="R44" s="346"/>
      <c r="S44" s="346"/>
      <c r="T44" s="346"/>
      <c r="U44" s="79"/>
      <c r="V44" s="58"/>
      <c r="W44" s="57"/>
      <c r="X44" s="57"/>
    </row>
    <row r="45" spans="1:24" ht="9" hidden="1" customHeight="1" outlineLevel="1">
      <c r="A45" s="67"/>
      <c r="B45" s="13"/>
      <c r="C45" s="202">
        <v>2013</v>
      </c>
      <c r="D45" s="452">
        <v>659.21</v>
      </c>
      <c r="E45" s="452">
        <v>6728.36</v>
      </c>
      <c r="F45" s="452">
        <v>247.26</v>
      </c>
      <c r="G45" s="452">
        <v>3316.43</v>
      </c>
      <c r="H45" s="452">
        <v>418.88</v>
      </c>
      <c r="I45" s="450">
        <v>3503.13</v>
      </c>
      <c r="J45" s="452">
        <v>120.29</v>
      </c>
      <c r="K45" s="451">
        <v>611.78</v>
      </c>
      <c r="M45" s="72"/>
      <c r="O45" s="399"/>
      <c r="P45" s="349"/>
      <c r="Q45" s="346"/>
      <c r="R45" s="346"/>
      <c r="S45" s="346"/>
      <c r="T45" s="346"/>
      <c r="U45" s="79"/>
      <c r="V45" s="127"/>
      <c r="W45" s="57"/>
      <c r="X45" s="57"/>
    </row>
    <row r="46" spans="1:24" ht="9" customHeight="1" collapsed="1">
      <c r="A46" s="67"/>
      <c r="B46" s="13"/>
      <c r="C46" s="202">
        <v>2016</v>
      </c>
      <c r="D46" s="452">
        <v>705.74</v>
      </c>
      <c r="E46" s="452">
        <v>7145.04</v>
      </c>
      <c r="F46" s="452">
        <v>319.69</v>
      </c>
      <c r="G46" s="452">
        <v>3233.23</v>
      </c>
      <c r="H46" s="452">
        <v>414.86</v>
      </c>
      <c r="I46" s="450">
        <v>3533.86</v>
      </c>
      <c r="J46" s="452">
        <v>110.22</v>
      </c>
      <c r="K46" s="451">
        <v>553.48</v>
      </c>
      <c r="M46" s="72"/>
      <c r="O46" s="399"/>
      <c r="P46" s="349"/>
      <c r="Q46" s="346"/>
      <c r="R46" s="346"/>
      <c r="S46" s="346"/>
      <c r="T46" s="346"/>
      <c r="U46" s="79"/>
      <c r="V46" s="127"/>
      <c r="W46" s="57"/>
      <c r="X46" s="57"/>
    </row>
    <row r="47" spans="1:24" ht="9" customHeight="1">
      <c r="A47" s="67"/>
      <c r="B47" s="13" t="s">
        <v>84</v>
      </c>
      <c r="C47" s="202">
        <v>2010</v>
      </c>
      <c r="D47" s="449">
        <v>15.87</v>
      </c>
      <c r="E47" s="449">
        <v>84.87</v>
      </c>
      <c r="F47" s="450">
        <v>0.25</v>
      </c>
      <c r="G47" s="450">
        <v>2.14</v>
      </c>
      <c r="H47" s="450">
        <v>3.79</v>
      </c>
      <c r="I47" s="450">
        <v>33.28</v>
      </c>
      <c r="J47" s="450">
        <v>0.03</v>
      </c>
      <c r="K47" s="451">
        <v>0.09</v>
      </c>
      <c r="M47" s="72"/>
      <c r="O47" s="399"/>
      <c r="P47" s="349"/>
      <c r="Q47" s="346"/>
      <c r="R47" s="346"/>
      <c r="S47" s="346"/>
      <c r="T47" s="346"/>
      <c r="U47" s="79"/>
      <c r="V47" s="58"/>
      <c r="W47" s="57"/>
      <c r="X47" s="57"/>
    </row>
    <row r="48" spans="1:24" ht="9" hidden="1" customHeight="1" outlineLevel="1">
      <c r="A48" s="67"/>
      <c r="B48" s="72"/>
      <c r="C48" s="202">
        <v>2013</v>
      </c>
      <c r="D48" s="452">
        <v>17.09</v>
      </c>
      <c r="E48" s="452">
        <v>80.12</v>
      </c>
      <c r="F48" s="453">
        <v>0.26</v>
      </c>
      <c r="G48" s="453">
        <v>1.85</v>
      </c>
      <c r="H48" s="453">
        <v>3.63</v>
      </c>
      <c r="I48" s="453">
        <v>31.26</v>
      </c>
      <c r="J48" s="453">
        <v>0.04</v>
      </c>
      <c r="K48" s="451">
        <v>0.24</v>
      </c>
      <c r="M48" s="72"/>
      <c r="O48" s="396"/>
      <c r="P48" s="346"/>
      <c r="Q48" s="346"/>
      <c r="R48" s="346"/>
      <c r="S48" s="346"/>
      <c r="T48" s="346"/>
      <c r="V48" s="58"/>
      <c r="W48" s="57"/>
      <c r="X48" s="57"/>
    </row>
    <row r="49" spans="1:24" ht="9" customHeight="1" collapsed="1">
      <c r="A49" s="67"/>
      <c r="B49" s="72"/>
      <c r="C49" s="202">
        <v>2016</v>
      </c>
      <c r="D49" s="452">
        <v>16.64</v>
      </c>
      <c r="E49" s="452">
        <v>84.25</v>
      </c>
      <c r="F49" s="453">
        <v>0.22</v>
      </c>
      <c r="G49" s="453">
        <v>1.38</v>
      </c>
      <c r="H49" s="453">
        <v>2.5</v>
      </c>
      <c r="I49" s="453">
        <v>25.19</v>
      </c>
      <c r="J49" s="453">
        <v>0.09</v>
      </c>
      <c r="K49" s="451">
        <v>1.1100000000000001</v>
      </c>
      <c r="M49" s="72"/>
      <c r="O49" s="396"/>
      <c r="P49" s="346"/>
      <c r="Q49" s="346"/>
      <c r="R49" s="346"/>
      <c r="S49" s="346"/>
      <c r="T49" s="346"/>
      <c r="V49" s="58"/>
      <c r="W49" s="57"/>
      <c r="X49" s="57"/>
    </row>
    <row r="50" spans="1:24" ht="9" customHeight="1">
      <c r="A50" s="67"/>
      <c r="B50" s="13" t="s">
        <v>85</v>
      </c>
      <c r="C50" s="202">
        <v>2010</v>
      </c>
      <c r="D50" s="449">
        <v>56.4</v>
      </c>
      <c r="E50" s="449">
        <v>1119.96</v>
      </c>
      <c r="F50" s="450">
        <v>66.12</v>
      </c>
      <c r="G50" s="450">
        <v>651.04999999999995</v>
      </c>
      <c r="H50" s="450">
        <v>27.33</v>
      </c>
      <c r="I50" s="450">
        <v>548.64</v>
      </c>
      <c r="J50" s="450">
        <v>13.22</v>
      </c>
      <c r="K50" s="451">
        <v>312.92</v>
      </c>
      <c r="M50" s="72"/>
      <c r="O50" s="399"/>
      <c r="P50" s="349"/>
      <c r="Q50" s="346"/>
      <c r="R50" s="346"/>
      <c r="S50" s="346"/>
      <c r="T50" s="346"/>
      <c r="U50" s="79"/>
      <c r="V50" s="127"/>
      <c r="W50" s="57"/>
      <c r="X50" s="57"/>
    </row>
    <row r="51" spans="1:24" ht="9" hidden="1" customHeight="1" outlineLevel="1">
      <c r="A51" s="67"/>
      <c r="B51" s="13"/>
      <c r="C51" s="202">
        <v>2013</v>
      </c>
      <c r="D51" s="452">
        <v>57.23</v>
      </c>
      <c r="E51" s="452">
        <v>1204.1400000000001</v>
      </c>
      <c r="F51" s="453">
        <v>59.71</v>
      </c>
      <c r="G51" s="453">
        <v>654.26</v>
      </c>
      <c r="H51" s="453">
        <v>23.59</v>
      </c>
      <c r="I51" s="453">
        <v>583.53</v>
      </c>
      <c r="J51" s="453">
        <v>13.62</v>
      </c>
      <c r="K51" s="451">
        <v>371.74</v>
      </c>
      <c r="M51" s="72"/>
      <c r="O51" s="399"/>
      <c r="P51" s="349"/>
      <c r="Q51" s="346"/>
      <c r="R51" s="346"/>
      <c r="S51" s="346"/>
      <c r="T51" s="346"/>
      <c r="U51" s="79"/>
      <c r="V51" s="58"/>
      <c r="W51" s="57"/>
      <c r="X51" s="57"/>
    </row>
    <row r="52" spans="1:24" ht="9" customHeight="1" collapsed="1">
      <c r="A52" s="67"/>
      <c r="B52" s="13"/>
      <c r="C52" s="202">
        <v>2016</v>
      </c>
      <c r="D52" s="452">
        <v>48.98</v>
      </c>
      <c r="E52" s="452">
        <v>1284.6500000000001</v>
      </c>
      <c r="F52" s="453">
        <v>53.74</v>
      </c>
      <c r="G52" s="453">
        <v>633.66999999999996</v>
      </c>
      <c r="H52" s="453">
        <v>25.35</v>
      </c>
      <c r="I52" s="453">
        <v>715.42</v>
      </c>
      <c r="J52" s="453">
        <v>16.05</v>
      </c>
      <c r="K52" s="451">
        <v>482.67</v>
      </c>
      <c r="M52" s="72"/>
      <c r="O52" s="399"/>
      <c r="P52" s="349"/>
      <c r="Q52" s="346"/>
      <c r="R52" s="346"/>
      <c r="S52" s="346"/>
      <c r="T52" s="346"/>
      <c r="U52" s="79"/>
      <c r="V52" s="58"/>
      <c r="W52" s="57"/>
      <c r="X52" s="57"/>
    </row>
    <row r="53" spans="1:24" ht="9" customHeight="1">
      <c r="A53" s="67"/>
      <c r="B53" s="13" t="s">
        <v>86</v>
      </c>
      <c r="C53" s="202">
        <v>2010</v>
      </c>
      <c r="D53" s="449">
        <v>183.8</v>
      </c>
      <c r="E53" s="449">
        <v>2115.13</v>
      </c>
      <c r="F53" s="450">
        <v>127.44</v>
      </c>
      <c r="G53" s="450">
        <v>605.87</v>
      </c>
      <c r="H53" s="450">
        <v>106.98</v>
      </c>
      <c r="I53" s="450">
        <v>1041.3599999999999</v>
      </c>
      <c r="J53" s="450">
        <v>49.73</v>
      </c>
      <c r="K53" s="451">
        <v>525.48</v>
      </c>
      <c r="M53" s="72"/>
      <c r="O53" s="399"/>
      <c r="P53" s="349"/>
      <c r="Q53" s="346"/>
      <c r="R53" s="346"/>
      <c r="S53" s="346"/>
      <c r="T53" s="346"/>
      <c r="U53" s="79"/>
      <c r="V53" s="58"/>
      <c r="W53" s="57"/>
      <c r="X53" s="57"/>
    </row>
    <row r="54" spans="1:24" ht="9" hidden="1" customHeight="1" outlineLevel="1">
      <c r="A54" s="67"/>
      <c r="B54" s="72"/>
      <c r="C54" s="202">
        <v>2013</v>
      </c>
      <c r="D54" s="452">
        <v>160.4</v>
      </c>
      <c r="E54" s="452">
        <v>2277.83</v>
      </c>
      <c r="F54" s="453">
        <v>111.44</v>
      </c>
      <c r="G54" s="453">
        <v>560.1</v>
      </c>
      <c r="H54" s="453">
        <v>101.39</v>
      </c>
      <c r="I54" s="453">
        <v>1216.0999999999999</v>
      </c>
      <c r="J54" s="453">
        <v>59.99</v>
      </c>
      <c r="K54" s="451">
        <v>668.54</v>
      </c>
      <c r="M54" s="72"/>
      <c r="O54" s="346"/>
      <c r="P54" s="346"/>
      <c r="Q54" s="346"/>
      <c r="R54" s="346"/>
      <c r="S54" s="346"/>
      <c r="T54" s="346"/>
      <c r="V54" s="58"/>
      <c r="W54" s="57"/>
      <c r="X54" s="57"/>
    </row>
    <row r="55" spans="1:24" ht="9" customHeight="1" collapsed="1">
      <c r="A55" s="67"/>
      <c r="B55" s="72"/>
      <c r="C55" s="202">
        <v>2016</v>
      </c>
      <c r="D55" s="452">
        <v>131.83000000000001</v>
      </c>
      <c r="E55" s="452">
        <v>2130.25</v>
      </c>
      <c r="F55" s="453">
        <v>116.85</v>
      </c>
      <c r="G55" s="453">
        <v>768.82</v>
      </c>
      <c r="H55" s="453">
        <v>92.25</v>
      </c>
      <c r="I55" s="453">
        <v>1337.82</v>
      </c>
      <c r="J55" s="453">
        <v>62.42</v>
      </c>
      <c r="K55" s="451">
        <v>885.02</v>
      </c>
      <c r="M55" s="72"/>
      <c r="O55" s="346"/>
      <c r="P55" s="346"/>
      <c r="Q55" s="346"/>
      <c r="R55" s="346"/>
      <c r="S55" s="346"/>
      <c r="T55" s="346"/>
      <c r="V55" s="58"/>
      <c r="W55" s="57"/>
      <c r="X55" s="57"/>
    </row>
    <row r="56" spans="1:24" ht="9" customHeight="1">
      <c r="A56" s="67"/>
      <c r="B56" s="13" t="s">
        <v>76</v>
      </c>
      <c r="C56" s="202">
        <v>2010</v>
      </c>
      <c r="D56" s="449">
        <v>1.57</v>
      </c>
      <c r="E56" s="449">
        <v>62</v>
      </c>
      <c r="F56" s="450">
        <v>1.77</v>
      </c>
      <c r="G56" s="450">
        <v>67.59</v>
      </c>
      <c r="H56" s="450">
        <v>1.42</v>
      </c>
      <c r="I56" s="450">
        <v>29.71</v>
      </c>
      <c r="J56" s="450">
        <v>1.1200000000000001</v>
      </c>
      <c r="K56" s="451">
        <v>14.01</v>
      </c>
      <c r="M56" s="72"/>
      <c r="O56" s="348"/>
      <c r="P56" s="349"/>
      <c r="Q56" s="355"/>
      <c r="R56" s="354"/>
      <c r="S56" s="346"/>
      <c r="T56" s="346"/>
      <c r="U56" s="79"/>
      <c r="V56" s="127"/>
      <c r="W56" s="57"/>
      <c r="X56" s="57"/>
    </row>
    <row r="57" spans="1:24" ht="9" hidden="1" customHeight="1" outlineLevel="1">
      <c r="A57" s="67"/>
      <c r="B57" s="13"/>
      <c r="C57" s="202">
        <v>2013</v>
      </c>
      <c r="D57" s="449">
        <v>1.51</v>
      </c>
      <c r="E57" s="449">
        <v>62.6</v>
      </c>
      <c r="F57" s="450">
        <v>1.68</v>
      </c>
      <c r="G57" s="450">
        <v>66.900000000000006</v>
      </c>
      <c r="H57" s="450">
        <v>1.34</v>
      </c>
      <c r="I57" s="450">
        <v>29.07</v>
      </c>
      <c r="J57" s="450">
        <v>1.07</v>
      </c>
      <c r="K57" s="451">
        <v>14.54</v>
      </c>
      <c r="M57" s="72"/>
      <c r="O57" s="348"/>
      <c r="P57" s="349"/>
      <c r="Q57" s="355"/>
      <c r="R57" s="354"/>
      <c r="S57" s="346"/>
      <c r="T57" s="346"/>
      <c r="U57" s="79"/>
      <c r="V57" s="58"/>
      <c r="W57" s="57"/>
      <c r="X57" s="57"/>
    </row>
    <row r="58" spans="1:24" ht="9" customHeight="1" collapsed="1">
      <c r="A58" s="67"/>
      <c r="B58" s="13"/>
      <c r="C58" s="202">
        <v>2016</v>
      </c>
      <c r="D58" s="449">
        <v>1.44</v>
      </c>
      <c r="E58" s="449">
        <v>61.98</v>
      </c>
      <c r="F58" s="450">
        <v>1.62</v>
      </c>
      <c r="G58" s="450">
        <v>67.11</v>
      </c>
      <c r="H58" s="450">
        <v>1.26</v>
      </c>
      <c r="I58" s="450">
        <v>27.86</v>
      </c>
      <c r="J58" s="450">
        <v>1.03</v>
      </c>
      <c r="K58" s="451">
        <v>14.1</v>
      </c>
      <c r="M58" s="72"/>
      <c r="O58" s="348"/>
      <c r="P58" s="349"/>
      <c r="Q58" s="355"/>
      <c r="R58" s="354"/>
      <c r="S58" s="346"/>
      <c r="T58" s="346"/>
      <c r="U58" s="79"/>
      <c r="V58" s="58"/>
      <c r="W58" s="57"/>
      <c r="X58" s="57"/>
    </row>
    <row r="59" spans="1:24" ht="9" customHeight="1">
      <c r="A59" s="67"/>
      <c r="B59" s="13" t="s">
        <v>87</v>
      </c>
      <c r="C59" s="202">
        <v>2010</v>
      </c>
      <c r="D59" s="449">
        <v>317.37</v>
      </c>
      <c r="E59" s="449">
        <v>3796.92</v>
      </c>
      <c r="F59" s="450">
        <v>72.099999999999994</v>
      </c>
      <c r="G59" s="450">
        <v>720.9</v>
      </c>
      <c r="H59" s="450">
        <v>237.09</v>
      </c>
      <c r="I59" s="450">
        <v>2376.4899999999998</v>
      </c>
      <c r="J59" s="450">
        <v>68.09</v>
      </c>
      <c r="K59" s="451">
        <v>906.27</v>
      </c>
      <c r="M59" s="72"/>
      <c r="O59" s="348"/>
      <c r="P59" s="349"/>
      <c r="Q59" s="355"/>
      <c r="R59" s="354"/>
      <c r="S59" s="346"/>
      <c r="T59" s="346"/>
      <c r="U59" s="79"/>
      <c r="V59" s="58"/>
      <c r="W59" s="57"/>
      <c r="X59" s="57"/>
    </row>
    <row r="60" spans="1:24" ht="9" hidden="1" customHeight="1" outlineLevel="1">
      <c r="A60" s="67"/>
      <c r="B60" s="13"/>
      <c r="C60" s="202">
        <v>2013</v>
      </c>
      <c r="D60" s="452">
        <v>279.87</v>
      </c>
      <c r="E60" s="452">
        <v>3800.82</v>
      </c>
      <c r="F60" s="453">
        <v>59.59</v>
      </c>
      <c r="G60" s="453">
        <v>702.72</v>
      </c>
      <c r="H60" s="453">
        <v>208.88</v>
      </c>
      <c r="I60" s="453">
        <v>2437.58</v>
      </c>
      <c r="J60" s="453">
        <v>67.05</v>
      </c>
      <c r="K60" s="451">
        <v>937.95</v>
      </c>
      <c r="M60" s="72"/>
      <c r="O60" s="79"/>
      <c r="P60" s="77"/>
      <c r="Q60" s="81"/>
      <c r="R60" s="75"/>
      <c r="U60" s="79"/>
      <c r="V60" s="127"/>
      <c r="W60" s="57"/>
      <c r="X60" s="57"/>
    </row>
    <row r="61" spans="1:24" ht="9" customHeight="1" collapsed="1">
      <c r="A61" s="67"/>
      <c r="B61" s="13"/>
      <c r="C61" s="202">
        <v>2016</v>
      </c>
      <c r="D61" s="452">
        <v>232.5</v>
      </c>
      <c r="E61" s="452">
        <v>3821.83</v>
      </c>
      <c r="F61" s="453">
        <v>57.88</v>
      </c>
      <c r="G61" s="453">
        <v>689.99</v>
      </c>
      <c r="H61" s="453">
        <v>173.05</v>
      </c>
      <c r="I61" s="453">
        <v>2282.5100000000002</v>
      </c>
      <c r="J61" s="453">
        <v>62.34</v>
      </c>
      <c r="K61" s="451">
        <v>922.3</v>
      </c>
      <c r="M61" s="72"/>
      <c r="O61" s="79"/>
      <c r="P61" s="77"/>
      <c r="Q61" s="81"/>
      <c r="R61" s="75"/>
      <c r="U61" s="79"/>
      <c r="V61" s="127"/>
      <c r="W61" s="57"/>
      <c r="X61" s="57"/>
    </row>
    <row r="62" spans="1:24" ht="9" customHeight="1">
      <c r="A62" s="67"/>
      <c r="B62" s="13" t="s">
        <v>88</v>
      </c>
      <c r="C62" s="202">
        <v>2010</v>
      </c>
      <c r="D62" s="449">
        <v>9.5</v>
      </c>
      <c r="E62" s="449">
        <v>9.08</v>
      </c>
      <c r="F62" s="447" t="s">
        <v>169</v>
      </c>
      <c r="G62" s="447" t="s">
        <v>170</v>
      </c>
      <c r="H62" s="447" t="s">
        <v>171</v>
      </c>
      <c r="I62" s="447" t="s">
        <v>170</v>
      </c>
      <c r="J62" s="447" t="s">
        <v>171</v>
      </c>
      <c r="K62" s="457" t="s">
        <v>171</v>
      </c>
      <c r="M62" s="72"/>
      <c r="O62" s="79"/>
      <c r="P62" s="77"/>
      <c r="Q62" s="81"/>
      <c r="R62" s="75"/>
      <c r="U62" s="79"/>
      <c r="V62" s="127"/>
      <c r="W62" s="57"/>
      <c r="X62" s="57"/>
    </row>
    <row r="63" spans="1:24" ht="9" hidden="1" customHeight="1" outlineLevel="1">
      <c r="A63" s="67"/>
      <c r="B63" s="72"/>
      <c r="C63" s="202">
        <v>2013</v>
      </c>
      <c r="D63" s="452">
        <v>7.73</v>
      </c>
      <c r="E63" s="452">
        <v>8.57</v>
      </c>
      <c r="F63" s="425" t="s">
        <v>167</v>
      </c>
      <c r="G63" s="425" t="s">
        <v>167</v>
      </c>
      <c r="H63" s="425" t="s">
        <v>167</v>
      </c>
      <c r="I63" s="425" t="s">
        <v>167</v>
      </c>
      <c r="J63" s="425" t="s">
        <v>167</v>
      </c>
      <c r="K63" s="405" t="s">
        <v>167</v>
      </c>
      <c r="M63" s="72"/>
      <c r="O63" s="79"/>
      <c r="P63" s="77"/>
      <c r="Q63" s="81"/>
      <c r="R63" s="75"/>
      <c r="U63" s="79"/>
      <c r="V63" s="58"/>
      <c r="W63" s="57"/>
      <c r="X63" s="57"/>
    </row>
    <row r="64" spans="1:24" ht="9" customHeight="1" collapsed="1">
      <c r="A64" s="67"/>
      <c r="B64" s="72"/>
      <c r="C64" s="202">
        <v>2016</v>
      </c>
      <c r="D64" s="452">
        <v>8.68</v>
      </c>
      <c r="E64" s="452">
        <v>9.11</v>
      </c>
      <c r="F64" s="447" t="s">
        <v>169</v>
      </c>
      <c r="G64" s="447" t="s">
        <v>170</v>
      </c>
      <c r="H64" s="447" t="s">
        <v>171</v>
      </c>
      <c r="I64" s="447" t="s">
        <v>170</v>
      </c>
      <c r="J64" s="447" t="s">
        <v>171</v>
      </c>
      <c r="K64" s="405" t="s">
        <v>167</v>
      </c>
      <c r="M64" s="72"/>
      <c r="O64" s="79"/>
      <c r="P64" s="77"/>
      <c r="Q64" s="81"/>
      <c r="R64" s="75"/>
      <c r="U64" s="79"/>
      <c r="V64" s="58"/>
      <c r="W64" s="57"/>
      <c r="X64" s="57"/>
    </row>
    <row r="65" spans="1:24" ht="9" customHeight="1">
      <c r="A65" s="67"/>
      <c r="B65" s="13" t="s">
        <v>10</v>
      </c>
      <c r="C65" s="202">
        <v>2010</v>
      </c>
      <c r="D65" s="449">
        <v>48.25</v>
      </c>
      <c r="E65" s="449">
        <v>1022.07</v>
      </c>
      <c r="F65" s="450">
        <v>46.9</v>
      </c>
      <c r="G65" s="450">
        <v>813.31</v>
      </c>
      <c r="H65" s="450">
        <v>14.99</v>
      </c>
      <c r="I65" s="450">
        <v>218.76</v>
      </c>
      <c r="J65" s="450">
        <v>10.31</v>
      </c>
      <c r="K65" s="451">
        <v>154.02000000000001</v>
      </c>
      <c r="M65" s="72"/>
      <c r="O65" s="79"/>
      <c r="P65" s="77"/>
      <c r="Q65" s="81"/>
      <c r="R65" s="75"/>
      <c r="U65" s="79"/>
      <c r="V65" s="58"/>
      <c r="W65" s="57"/>
      <c r="X65" s="57"/>
    </row>
    <row r="66" spans="1:24" ht="9" hidden="1" customHeight="1" outlineLevel="1">
      <c r="A66" s="67"/>
      <c r="B66" s="13"/>
      <c r="C66" s="202">
        <v>2013</v>
      </c>
      <c r="D66" s="452">
        <v>45.97</v>
      </c>
      <c r="E66" s="452">
        <v>1037.8599999999999</v>
      </c>
      <c r="F66" s="453">
        <v>43.44</v>
      </c>
      <c r="G66" s="453">
        <v>773.09</v>
      </c>
      <c r="H66" s="453">
        <v>14.01</v>
      </c>
      <c r="I66" s="453">
        <v>210.22</v>
      </c>
      <c r="J66" s="453">
        <v>9.89</v>
      </c>
      <c r="K66" s="451">
        <v>152.75</v>
      </c>
      <c r="M66" s="72"/>
      <c r="O66" s="79"/>
      <c r="P66" s="77"/>
      <c r="Q66" s="81"/>
      <c r="R66" s="75"/>
      <c r="U66" s="79"/>
      <c r="V66" s="58"/>
      <c r="W66" s="57"/>
      <c r="X66" s="57"/>
    </row>
    <row r="67" spans="1:24" ht="9" customHeight="1" collapsed="1">
      <c r="A67" s="67"/>
      <c r="B67" s="13"/>
      <c r="C67" s="202">
        <v>2016</v>
      </c>
      <c r="D67" s="452">
        <v>42.15</v>
      </c>
      <c r="E67" s="452">
        <v>1028.17</v>
      </c>
      <c r="F67" s="453">
        <v>37.17</v>
      </c>
      <c r="G67" s="453">
        <v>729.89</v>
      </c>
      <c r="H67" s="453">
        <v>11.61</v>
      </c>
      <c r="I67" s="453">
        <v>181.1</v>
      </c>
      <c r="J67" s="453">
        <v>8.14</v>
      </c>
      <c r="K67" s="451">
        <v>128.06</v>
      </c>
      <c r="M67" s="72"/>
      <c r="O67" s="79"/>
      <c r="P67" s="77"/>
      <c r="Q67" s="81"/>
      <c r="R67" s="75"/>
      <c r="U67" s="79"/>
      <c r="V67" s="58"/>
      <c r="W67" s="57"/>
      <c r="X67" s="57"/>
    </row>
    <row r="68" spans="1:24" s="58" customFormat="1" ht="9" customHeight="1">
      <c r="A68" s="67"/>
      <c r="B68" s="13" t="s">
        <v>77</v>
      </c>
      <c r="C68" s="202">
        <v>2010</v>
      </c>
      <c r="D68" s="449">
        <v>83.59</v>
      </c>
      <c r="E68" s="449">
        <v>1371.29</v>
      </c>
      <c r="F68" s="449">
        <v>125.74</v>
      </c>
      <c r="G68" s="449">
        <v>1439.47</v>
      </c>
      <c r="H68" s="449">
        <v>66.53</v>
      </c>
      <c r="I68" s="449">
        <v>814.8</v>
      </c>
      <c r="J68" s="449">
        <v>34.31</v>
      </c>
      <c r="K68" s="451">
        <v>286.36</v>
      </c>
      <c r="M68" s="72"/>
      <c r="N68"/>
      <c r="Q68" s="81"/>
      <c r="V68" s="127"/>
    </row>
    <row r="69" spans="1:24" s="58" customFormat="1" ht="9" hidden="1" customHeight="1" outlineLevel="1">
      <c r="A69" s="67"/>
      <c r="B69" s="13"/>
      <c r="C69" s="202">
        <v>2013</v>
      </c>
      <c r="D69" s="449">
        <v>77.23</v>
      </c>
      <c r="E69" s="449">
        <v>1363.86</v>
      </c>
      <c r="F69" s="449">
        <v>117.57</v>
      </c>
      <c r="G69" s="449">
        <v>1296.27</v>
      </c>
      <c r="H69" s="449">
        <v>62.01</v>
      </c>
      <c r="I69" s="449">
        <v>821.59</v>
      </c>
      <c r="J69" s="449">
        <v>32.409999999999997</v>
      </c>
      <c r="K69" s="451">
        <v>285.91000000000003</v>
      </c>
      <c r="M69" s="72"/>
      <c r="N69"/>
      <c r="O69" s="79"/>
      <c r="P69" s="77"/>
      <c r="Q69" s="81"/>
      <c r="R69" s="75"/>
      <c r="U69" s="79"/>
      <c r="V69" s="127"/>
    </row>
    <row r="70" spans="1:24" s="58" customFormat="1" ht="9" customHeight="1" collapsed="1">
      <c r="A70" s="67"/>
      <c r="B70" s="13"/>
      <c r="C70" s="202">
        <v>2016</v>
      </c>
      <c r="D70" s="449">
        <v>69.38</v>
      </c>
      <c r="E70" s="449">
        <v>1344.38</v>
      </c>
      <c r="F70" s="449">
        <v>111.8</v>
      </c>
      <c r="G70" s="449">
        <v>1257.74</v>
      </c>
      <c r="H70" s="449">
        <v>55.82</v>
      </c>
      <c r="I70" s="449">
        <v>785.03</v>
      </c>
      <c r="J70" s="449">
        <v>31.35</v>
      </c>
      <c r="K70" s="451">
        <v>295.89</v>
      </c>
      <c r="M70" s="72"/>
      <c r="N70"/>
      <c r="O70" s="79"/>
      <c r="P70" s="77"/>
      <c r="Q70" s="81"/>
      <c r="R70" s="75"/>
      <c r="U70" s="79"/>
      <c r="V70" s="127"/>
    </row>
    <row r="71" spans="1:24" ht="9" customHeight="1">
      <c r="A71" s="67"/>
      <c r="B71" s="13" t="s">
        <v>89</v>
      </c>
      <c r="C71" s="202">
        <v>2010</v>
      </c>
      <c r="D71" s="449">
        <v>1351.94</v>
      </c>
      <c r="E71" s="449">
        <v>10797.43</v>
      </c>
      <c r="F71" s="449">
        <v>1072.8900000000001</v>
      </c>
      <c r="G71" s="449">
        <v>3229.2</v>
      </c>
      <c r="H71" s="449">
        <v>1193.8699999999999</v>
      </c>
      <c r="I71" s="449">
        <v>7605.61</v>
      </c>
      <c r="J71" s="449">
        <v>578.54</v>
      </c>
      <c r="K71" s="451">
        <v>2124.1799999999998</v>
      </c>
      <c r="M71" s="72"/>
      <c r="O71" s="79"/>
      <c r="P71" s="77"/>
      <c r="Q71" s="81"/>
      <c r="R71" s="75"/>
      <c r="U71" s="79"/>
      <c r="V71" s="127"/>
      <c r="W71" s="57"/>
      <c r="X71" s="57"/>
    </row>
    <row r="72" spans="1:24" ht="9" hidden="1" customHeight="1" outlineLevel="1">
      <c r="A72" s="67"/>
      <c r="B72" s="72"/>
      <c r="C72" s="202">
        <v>2013</v>
      </c>
      <c r="D72" s="449">
        <v>1249.99</v>
      </c>
      <c r="E72" s="449">
        <v>10759.57</v>
      </c>
      <c r="F72" s="449">
        <v>977.47</v>
      </c>
      <c r="G72" s="449">
        <v>3206.31</v>
      </c>
      <c r="H72" s="449">
        <v>1115.19</v>
      </c>
      <c r="I72" s="449">
        <v>7479.5</v>
      </c>
      <c r="J72" s="449">
        <v>554.82000000000005</v>
      </c>
      <c r="K72" s="451">
        <v>2137.87</v>
      </c>
      <c r="M72" s="72"/>
      <c r="O72" s="71"/>
      <c r="P72" s="75"/>
      <c r="Q72" s="79"/>
      <c r="R72" s="75"/>
      <c r="S72" s="79"/>
      <c r="T72" s="77"/>
      <c r="U72" s="81"/>
      <c r="V72" s="75"/>
      <c r="W72" s="79"/>
    </row>
    <row r="73" spans="1:24" ht="9" customHeight="1" collapsed="1">
      <c r="A73" s="67"/>
      <c r="B73" s="72"/>
      <c r="C73" s="202">
        <v>2016</v>
      </c>
      <c r="D73" s="449">
        <v>1220.94</v>
      </c>
      <c r="E73" s="449">
        <v>10805.61</v>
      </c>
      <c r="F73" s="449">
        <v>931.33</v>
      </c>
      <c r="G73" s="449">
        <v>3175.5</v>
      </c>
      <c r="H73" s="449">
        <v>1064.9000000000001</v>
      </c>
      <c r="I73" s="449">
        <v>7400.26</v>
      </c>
      <c r="J73" s="449">
        <v>505.81</v>
      </c>
      <c r="K73" s="451">
        <v>2364.08</v>
      </c>
      <c r="M73" s="72"/>
      <c r="O73" s="71"/>
      <c r="P73" s="75"/>
      <c r="Q73" s="79"/>
      <c r="R73" s="75"/>
      <c r="S73" s="79"/>
      <c r="T73" s="77"/>
      <c r="U73" s="81"/>
      <c r="V73" s="75"/>
      <c r="W73" s="79"/>
    </row>
    <row r="74" spans="1:24" ht="9" customHeight="1">
      <c r="A74" s="67"/>
      <c r="B74" s="13" t="s">
        <v>78</v>
      </c>
      <c r="C74" s="202">
        <v>2010</v>
      </c>
      <c r="D74" s="449">
        <v>202.37</v>
      </c>
      <c r="E74" s="449">
        <v>1173.1300000000001</v>
      </c>
      <c r="F74" s="449">
        <v>85.09</v>
      </c>
      <c r="G74" s="449">
        <v>1784.6</v>
      </c>
      <c r="H74" s="449">
        <v>108.45</v>
      </c>
      <c r="I74" s="449">
        <v>340.26</v>
      </c>
      <c r="J74" s="449">
        <v>11.71</v>
      </c>
      <c r="K74" s="451">
        <v>61.25</v>
      </c>
      <c r="M74" s="72"/>
      <c r="O74" s="420"/>
      <c r="P74" s="75"/>
      <c r="Q74" s="79"/>
      <c r="R74" s="75"/>
      <c r="S74" s="79"/>
      <c r="T74" s="77"/>
      <c r="U74" s="81"/>
      <c r="V74" s="75"/>
      <c r="W74" s="79"/>
    </row>
    <row r="75" spans="1:24" ht="9" hidden="1" customHeight="1" outlineLevel="1">
      <c r="A75" s="67"/>
      <c r="B75" s="13"/>
      <c r="C75" s="202">
        <v>2013</v>
      </c>
      <c r="D75" s="449">
        <v>179.06</v>
      </c>
      <c r="E75" s="449">
        <v>1100.8599999999999</v>
      </c>
      <c r="F75" s="449">
        <v>77.790000000000006</v>
      </c>
      <c r="G75" s="449">
        <v>1816.58</v>
      </c>
      <c r="H75" s="449">
        <v>85.9</v>
      </c>
      <c r="I75" s="449">
        <v>301.61</v>
      </c>
      <c r="J75" s="449">
        <v>9.48</v>
      </c>
      <c r="K75" s="451">
        <v>50.29</v>
      </c>
      <c r="M75" s="72"/>
      <c r="O75" s="420"/>
      <c r="P75" s="75"/>
      <c r="Q75" s="79"/>
      <c r="R75" s="75"/>
      <c r="S75" s="79"/>
      <c r="T75" s="77"/>
      <c r="U75" s="81"/>
      <c r="V75" s="75"/>
      <c r="W75" s="79"/>
    </row>
    <row r="76" spans="1:24" ht="9" customHeight="1" collapsed="1">
      <c r="A76" s="67"/>
      <c r="B76" s="13"/>
      <c r="C76" s="202">
        <v>2016</v>
      </c>
      <c r="D76" s="449">
        <v>165.72</v>
      </c>
      <c r="E76" s="449">
        <v>1043.3</v>
      </c>
      <c r="F76" s="449">
        <v>93.84</v>
      </c>
      <c r="G76" s="449">
        <v>1876.94</v>
      </c>
      <c r="H76" s="449">
        <v>79.36</v>
      </c>
      <c r="I76" s="449">
        <v>251.84</v>
      </c>
      <c r="J76" s="449">
        <v>7.08</v>
      </c>
      <c r="K76" s="451">
        <v>34.42</v>
      </c>
      <c r="M76" s="72"/>
      <c r="O76" s="423"/>
      <c r="P76" s="75"/>
      <c r="Q76" s="79"/>
      <c r="R76" s="75"/>
      <c r="S76" s="79"/>
      <c r="T76" s="77"/>
      <c r="U76" s="81"/>
      <c r="V76" s="75"/>
      <c r="W76" s="79"/>
    </row>
    <row r="77" spans="1:24" s="58" customFormat="1" ht="9" customHeight="1">
      <c r="A77" s="67"/>
      <c r="B77" s="13" t="s">
        <v>99</v>
      </c>
      <c r="C77" s="202">
        <v>2010</v>
      </c>
      <c r="D77" s="449">
        <v>2756.91</v>
      </c>
      <c r="E77" s="449">
        <v>8306.42</v>
      </c>
      <c r="F77" s="449">
        <v>1511.26</v>
      </c>
      <c r="G77" s="449">
        <v>4506.25</v>
      </c>
      <c r="H77" s="449">
        <v>2168.71</v>
      </c>
      <c r="I77" s="449">
        <v>4959.6000000000004</v>
      </c>
      <c r="J77" s="449">
        <v>708.15</v>
      </c>
      <c r="K77" s="451">
        <v>2241.83</v>
      </c>
      <c r="N77"/>
      <c r="O77" s="31"/>
      <c r="P77" s="31"/>
      <c r="Q77" s="31"/>
      <c r="R77" s="31"/>
      <c r="S77" s="31"/>
      <c r="T77" s="31"/>
      <c r="U77" s="31"/>
      <c r="V77" s="31"/>
      <c r="W77" s="31"/>
    </row>
    <row r="78" spans="1:24" ht="9" hidden="1" customHeight="1" outlineLevel="1">
      <c r="A78" s="67"/>
      <c r="B78" s="13"/>
      <c r="C78" s="202">
        <v>2013</v>
      </c>
      <c r="D78" s="449">
        <v>2603.23</v>
      </c>
      <c r="E78" s="449">
        <v>8197.59</v>
      </c>
      <c r="F78" s="449">
        <v>1349.09</v>
      </c>
      <c r="G78" s="449">
        <v>4398.3500000000004</v>
      </c>
      <c r="H78" s="449">
        <v>2105.48</v>
      </c>
      <c r="I78" s="449">
        <v>5266.27</v>
      </c>
      <c r="J78" s="449">
        <v>722.58</v>
      </c>
      <c r="K78" s="451">
        <v>2384.5</v>
      </c>
    </row>
    <row r="79" spans="1:24" ht="9" customHeight="1" collapsed="1">
      <c r="A79" s="67"/>
      <c r="B79" s="13"/>
      <c r="C79" s="202">
        <v>2016</v>
      </c>
      <c r="D79" s="449">
        <v>2375.66</v>
      </c>
      <c r="E79" s="449">
        <v>7813.43</v>
      </c>
      <c r="F79" s="449">
        <v>1240.33</v>
      </c>
      <c r="G79" s="449">
        <v>4245.42</v>
      </c>
      <c r="H79" s="449">
        <v>1860.94</v>
      </c>
      <c r="I79" s="449">
        <v>4894.43</v>
      </c>
      <c r="J79" s="449">
        <v>610.29</v>
      </c>
      <c r="K79" s="451">
        <v>2094.31</v>
      </c>
    </row>
    <row r="80" spans="1:24" ht="9" customHeight="1">
      <c r="A80" s="67"/>
      <c r="B80" s="13" t="s">
        <v>90</v>
      </c>
      <c r="C80" s="202">
        <v>2010</v>
      </c>
      <c r="D80" s="449">
        <v>58.66</v>
      </c>
      <c r="E80" s="449">
        <v>169.08</v>
      </c>
      <c r="F80" s="449">
        <v>61.96</v>
      </c>
      <c r="G80" s="449">
        <v>285.70999999999998</v>
      </c>
      <c r="H80" s="449">
        <v>36.340000000000003</v>
      </c>
      <c r="I80" s="449">
        <v>93.94</v>
      </c>
      <c r="J80" s="449">
        <v>18.690000000000001</v>
      </c>
      <c r="K80" s="451">
        <v>31.95</v>
      </c>
      <c r="O80" s="253"/>
      <c r="P80" s="253"/>
    </row>
    <row r="81" spans="1:26" ht="9" hidden="1" customHeight="1" outlineLevel="1">
      <c r="A81" s="67"/>
      <c r="B81" s="13"/>
      <c r="C81" s="202">
        <v>2013</v>
      </c>
      <c r="D81" s="449">
        <v>57.29</v>
      </c>
      <c r="E81" s="449">
        <v>172.69</v>
      </c>
      <c r="F81" s="449">
        <v>62.31</v>
      </c>
      <c r="G81" s="449">
        <v>284.77999999999997</v>
      </c>
      <c r="H81" s="449">
        <v>35.83</v>
      </c>
      <c r="I81" s="449">
        <v>99.23</v>
      </c>
      <c r="J81" s="449">
        <v>18.63</v>
      </c>
      <c r="K81" s="451">
        <v>32.96</v>
      </c>
    </row>
    <row r="82" spans="1:26" ht="9" customHeight="1" collapsed="1">
      <c r="A82" s="67"/>
      <c r="B82" s="13"/>
      <c r="C82" s="202">
        <v>2016</v>
      </c>
      <c r="D82" s="449">
        <v>55.16</v>
      </c>
      <c r="E82" s="449">
        <v>175.12</v>
      </c>
      <c r="F82" s="449">
        <v>60.4</v>
      </c>
      <c r="G82" s="449">
        <v>285.06</v>
      </c>
      <c r="H82" s="449">
        <v>33.31</v>
      </c>
      <c r="I82" s="449">
        <v>98.38</v>
      </c>
      <c r="J82" s="449">
        <v>16.09</v>
      </c>
      <c r="K82" s="451">
        <v>33.020000000000003</v>
      </c>
    </row>
    <row r="83" spans="1:26" ht="9" customHeight="1">
      <c r="A83" s="67"/>
      <c r="B83" s="13" t="s">
        <v>91</v>
      </c>
      <c r="C83" s="202">
        <v>2010</v>
      </c>
      <c r="D83" s="449">
        <v>19.12</v>
      </c>
      <c r="E83" s="449">
        <v>1343.51</v>
      </c>
      <c r="F83" s="449">
        <v>11.67</v>
      </c>
      <c r="G83" s="449">
        <v>531.27</v>
      </c>
      <c r="H83" s="449">
        <v>15.19</v>
      </c>
      <c r="I83" s="449">
        <v>707.29</v>
      </c>
      <c r="J83" s="449">
        <v>11.34</v>
      </c>
      <c r="K83" s="451">
        <v>325.99</v>
      </c>
      <c r="M83" s="72"/>
      <c r="O83" s="420"/>
      <c r="P83" s="75"/>
      <c r="Q83" s="79"/>
      <c r="R83" s="75"/>
      <c r="S83" s="79"/>
      <c r="T83" s="77"/>
      <c r="U83" s="81"/>
      <c r="V83" s="75"/>
      <c r="W83" s="79"/>
      <c r="X83" s="127"/>
    </row>
    <row r="84" spans="1:26" ht="9" hidden="1" customHeight="1" outlineLevel="1">
      <c r="A84" s="67"/>
      <c r="B84" s="13"/>
      <c r="C84" s="202">
        <v>2013</v>
      </c>
      <c r="D84" s="449">
        <v>17.41</v>
      </c>
      <c r="E84" s="449">
        <v>1363.42</v>
      </c>
      <c r="F84" s="449">
        <v>10.6</v>
      </c>
      <c r="G84" s="449">
        <v>518.34</v>
      </c>
      <c r="H84" s="449">
        <v>14.04</v>
      </c>
      <c r="I84" s="449">
        <v>770.58</v>
      </c>
      <c r="J84" s="449">
        <v>10.48</v>
      </c>
      <c r="K84" s="451">
        <v>356.08</v>
      </c>
      <c r="M84" s="72"/>
      <c r="O84" s="30"/>
      <c r="X84" s="127"/>
    </row>
    <row r="85" spans="1:26" ht="9" customHeight="1" collapsed="1">
      <c r="A85" s="67"/>
      <c r="B85" s="13"/>
      <c r="C85" s="202">
        <v>2016</v>
      </c>
      <c r="D85" s="449">
        <v>18.16</v>
      </c>
      <c r="E85" s="449">
        <v>1346.5</v>
      </c>
      <c r="F85" s="449">
        <v>11.1</v>
      </c>
      <c r="G85" s="449">
        <v>524.53</v>
      </c>
      <c r="H85" s="449">
        <v>14.95</v>
      </c>
      <c r="I85" s="449">
        <v>757.81</v>
      </c>
      <c r="J85" s="449">
        <v>11.64</v>
      </c>
      <c r="K85" s="451">
        <v>378.97</v>
      </c>
      <c r="M85" s="72"/>
      <c r="O85" s="30"/>
      <c r="X85" s="127"/>
    </row>
    <row r="86" spans="1:26" s="129" customFormat="1" ht="9" customHeight="1">
      <c r="A86" s="67"/>
      <c r="B86" s="13" t="s">
        <v>79</v>
      </c>
      <c r="C86" s="202">
        <v>2010</v>
      </c>
      <c r="D86" s="449">
        <v>63.06</v>
      </c>
      <c r="E86" s="449">
        <v>2253.4499999999998</v>
      </c>
      <c r="F86" s="449">
        <v>8.34</v>
      </c>
      <c r="G86" s="449">
        <v>32.950000000000003</v>
      </c>
      <c r="H86" s="449">
        <v>44.58</v>
      </c>
      <c r="I86" s="449">
        <v>1001.67</v>
      </c>
      <c r="J86" s="449">
        <v>11.86</v>
      </c>
      <c r="K86" s="451">
        <v>213.76</v>
      </c>
      <c r="L86" s="57"/>
      <c r="M86" s="72"/>
      <c r="N86"/>
      <c r="O86" s="420"/>
      <c r="P86" s="75"/>
      <c r="Q86" s="79"/>
      <c r="R86" s="75"/>
      <c r="S86" s="79"/>
      <c r="T86" s="77"/>
      <c r="U86" s="81"/>
      <c r="V86" s="75"/>
      <c r="W86" s="79"/>
      <c r="X86" s="127"/>
      <c r="Y86" s="58"/>
      <c r="Z86" s="58"/>
    </row>
    <row r="87" spans="1:26" s="129" customFormat="1" ht="9" hidden="1" customHeight="1" outlineLevel="1">
      <c r="A87" s="67"/>
      <c r="B87" s="13"/>
      <c r="C87" s="202">
        <v>2013</v>
      </c>
      <c r="D87" s="449">
        <v>53.94</v>
      </c>
      <c r="E87" s="449">
        <v>2223.23</v>
      </c>
      <c r="F87" s="449">
        <v>7.09</v>
      </c>
      <c r="G87" s="449">
        <v>30.67</v>
      </c>
      <c r="H87" s="449">
        <v>40.130000000000003</v>
      </c>
      <c r="I87" s="449">
        <v>1163.3</v>
      </c>
      <c r="J87" s="449">
        <v>11.61</v>
      </c>
      <c r="K87" s="451">
        <v>231.08</v>
      </c>
      <c r="L87" s="58"/>
      <c r="M87" s="72"/>
      <c r="N87"/>
      <c r="O87" s="30"/>
      <c r="P87" s="58"/>
      <c r="Q87" s="58"/>
      <c r="R87" s="58"/>
      <c r="S87" s="58"/>
      <c r="T87" s="58"/>
      <c r="U87" s="58"/>
      <c r="V87" s="58"/>
      <c r="W87" s="58"/>
      <c r="X87" s="127"/>
      <c r="Y87" s="58"/>
      <c r="Z87" s="58"/>
    </row>
    <row r="88" spans="1:26" s="129" customFormat="1" ht="9" customHeight="1" collapsed="1">
      <c r="A88" s="67"/>
      <c r="B88" s="13"/>
      <c r="C88" s="202">
        <v>2016</v>
      </c>
      <c r="D88" s="449">
        <v>49.3</v>
      </c>
      <c r="E88" s="449">
        <v>2164.96</v>
      </c>
      <c r="F88" s="449">
        <v>6.02</v>
      </c>
      <c r="G88" s="449">
        <v>25.59</v>
      </c>
      <c r="H88" s="449">
        <v>36.450000000000003</v>
      </c>
      <c r="I88" s="449">
        <v>1092.5899999999999</v>
      </c>
      <c r="J88" s="449">
        <v>11.26</v>
      </c>
      <c r="K88" s="451">
        <v>222.57</v>
      </c>
      <c r="L88" s="58"/>
      <c r="M88" s="72"/>
      <c r="N88"/>
      <c r="O88" s="30"/>
      <c r="P88" s="58"/>
      <c r="Q88" s="58"/>
      <c r="R88" s="58"/>
      <c r="S88" s="58"/>
      <c r="T88" s="58"/>
      <c r="U88" s="58"/>
      <c r="V88" s="58"/>
      <c r="W88" s="58"/>
      <c r="X88" s="127"/>
      <c r="Y88" s="58"/>
      <c r="Z88" s="58"/>
    </row>
    <row r="89" spans="1:26" s="129" customFormat="1" ht="9" customHeight="1">
      <c r="A89" s="67"/>
      <c r="B89" s="13" t="s">
        <v>80</v>
      </c>
      <c r="C89" s="202">
        <v>2010</v>
      </c>
      <c r="D89" s="449">
        <v>68.44</v>
      </c>
      <c r="E89" s="449">
        <v>2611.4699999999998</v>
      </c>
      <c r="F89" s="449">
        <v>37.950000000000003</v>
      </c>
      <c r="G89" s="449">
        <v>451.91</v>
      </c>
      <c r="H89" s="449">
        <v>29.34</v>
      </c>
      <c r="I89" s="449">
        <v>963.28</v>
      </c>
      <c r="J89" s="449">
        <v>12.7</v>
      </c>
      <c r="K89" s="451">
        <v>399.99</v>
      </c>
      <c r="L89" s="58"/>
      <c r="M89" s="72"/>
      <c r="N89"/>
      <c r="O89" s="420"/>
      <c r="P89" s="75"/>
      <c r="Q89" s="79"/>
      <c r="R89" s="75"/>
      <c r="S89" s="79"/>
      <c r="T89" s="77"/>
      <c r="U89" s="81"/>
      <c r="V89" s="75"/>
      <c r="W89" s="79"/>
      <c r="X89" s="127"/>
      <c r="Y89" s="128"/>
      <c r="Z89" s="128"/>
    </row>
    <row r="90" spans="1:26" ht="9" hidden="1" customHeight="1" outlineLevel="1">
      <c r="A90" s="67"/>
      <c r="B90" s="13"/>
      <c r="C90" s="202">
        <v>2013</v>
      </c>
      <c r="D90" s="449">
        <v>64.58</v>
      </c>
      <c r="E90" s="449">
        <v>2581.17</v>
      </c>
      <c r="F90" s="449">
        <v>36.43</v>
      </c>
      <c r="G90" s="449">
        <v>442.9</v>
      </c>
      <c r="H90" s="449">
        <v>26.17</v>
      </c>
      <c r="I90" s="449">
        <v>984.98</v>
      </c>
      <c r="J90" s="449">
        <v>10.81</v>
      </c>
      <c r="K90" s="451">
        <v>326.20999999999998</v>
      </c>
      <c r="L90" s="58"/>
      <c r="M90" s="72"/>
      <c r="O90" s="71"/>
      <c r="P90" s="75"/>
      <c r="Q90" s="79"/>
      <c r="R90" s="75"/>
      <c r="S90" s="79"/>
      <c r="T90" s="77"/>
      <c r="U90" s="81"/>
      <c r="V90" s="75"/>
      <c r="W90" s="79"/>
      <c r="X90" s="127"/>
    </row>
    <row r="91" spans="1:26" ht="9" customHeight="1" collapsed="1">
      <c r="A91" s="67"/>
      <c r="B91" s="13"/>
      <c r="C91" s="202">
        <v>2016</v>
      </c>
      <c r="D91" s="449">
        <v>60.29</v>
      </c>
      <c r="E91" s="449">
        <v>2565.4499999999998</v>
      </c>
      <c r="F91" s="449">
        <v>34.770000000000003</v>
      </c>
      <c r="G91" s="449">
        <v>451.94</v>
      </c>
      <c r="H91" s="449">
        <v>24.89</v>
      </c>
      <c r="I91" s="449">
        <v>1020.23</v>
      </c>
      <c r="J91" s="449">
        <v>12.52</v>
      </c>
      <c r="K91" s="451">
        <v>451.2</v>
      </c>
      <c r="L91" s="58"/>
      <c r="M91" s="72"/>
      <c r="O91" s="71"/>
      <c r="P91" s="75"/>
      <c r="Q91" s="79"/>
      <c r="R91" s="75"/>
      <c r="S91" s="79"/>
      <c r="T91" s="77"/>
      <c r="U91" s="81"/>
      <c r="V91" s="75"/>
      <c r="W91" s="79"/>
      <c r="X91" s="127"/>
    </row>
    <row r="92" spans="1:26" ht="9" customHeight="1">
      <c r="A92" s="67"/>
      <c r="B92" s="13" t="s">
        <v>81</v>
      </c>
      <c r="C92" s="202">
        <v>2010</v>
      </c>
      <c r="D92" s="449">
        <v>90.98</v>
      </c>
      <c r="E92" s="449">
        <v>5945.51</v>
      </c>
      <c r="F92" s="449">
        <v>166</v>
      </c>
      <c r="G92" s="449">
        <v>9704.7199999999993</v>
      </c>
      <c r="H92" s="449">
        <v>51.78</v>
      </c>
      <c r="I92" s="449">
        <v>3010.5</v>
      </c>
      <c r="J92" s="449">
        <v>33.97</v>
      </c>
      <c r="K92" s="451">
        <v>1938.15</v>
      </c>
      <c r="M92" s="72"/>
      <c r="O92" s="48"/>
      <c r="P92" s="76"/>
      <c r="Q92" s="80"/>
      <c r="R92" s="76"/>
      <c r="S92" s="80"/>
      <c r="T92" s="76"/>
      <c r="U92" s="80"/>
      <c r="V92" s="76"/>
      <c r="W92" s="80"/>
      <c r="X92" s="127"/>
    </row>
    <row r="93" spans="1:26" s="63" customFormat="1" ht="9" hidden="1" customHeight="1" outlineLevel="1">
      <c r="A93" s="67"/>
      <c r="B93" s="13"/>
      <c r="C93" s="202">
        <v>2013</v>
      </c>
      <c r="D93" s="449">
        <v>91.6</v>
      </c>
      <c r="E93" s="449">
        <v>6268.77</v>
      </c>
      <c r="F93" s="449">
        <v>166.03</v>
      </c>
      <c r="G93" s="449">
        <v>10791.52</v>
      </c>
      <c r="H93" s="449">
        <v>50.24</v>
      </c>
      <c r="I93" s="449">
        <v>3048.92</v>
      </c>
      <c r="J93" s="449">
        <v>31.6</v>
      </c>
      <c r="K93" s="451">
        <v>1610.63</v>
      </c>
      <c r="L93" s="57"/>
      <c r="M93" s="111"/>
      <c r="N93"/>
      <c r="O93" s="48"/>
      <c r="P93" s="76"/>
      <c r="Q93" s="80"/>
      <c r="R93" s="76"/>
      <c r="S93" s="80"/>
      <c r="T93" s="76"/>
      <c r="U93" s="80"/>
      <c r="V93" s="76"/>
      <c r="W93" s="80"/>
      <c r="X93" s="130"/>
      <c r="Y93" s="131"/>
      <c r="Z93" s="131"/>
    </row>
    <row r="94" spans="1:26" s="63" customFormat="1" ht="9" customHeight="1" collapsed="1">
      <c r="A94" s="67"/>
      <c r="B94" s="13"/>
      <c r="C94" s="202">
        <v>2016</v>
      </c>
      <c r="D94" s="449">
        <v>89.91</v>
      </c>
      <c r="E94" s="449">
        <v>6027.34</v>
      </c>
      <c r="F94" s="449">
        <v>168.72</v>
      </c>
      <c r="G94" s="449">
        <v>10328.549999999999</v>
      </c>
      <c r="H94" s="449">
        <v>51.19</v>
      </c>
      <c r="I94" s="449">
        <v>3154.8</v>
      </c>
      <c r="J94" s="449">
        <v>33.74</v>
      </c>
      <c r="K94" s="451">
        <v>1826.75</v>
      </c>
      <c r="L94" s="57"/>
      <c r="M94" s="111"/>
      <c r="N94"/>
      <c r="O94" s="48"/>
      <c r="P94" s="76"/>
      <c r="Q94" s="80"/>
      <c r="R94" s="76"/>
      <c r="S94" s="80"/>
      <c r="T94" s="76"/>
      <c r="U94" s="80"/>
      <c r="V94" s="76"/>
      <c r="W94" s="80"/>
      <c r="X94" s="130"/>
      <c r="Y94" s="131"/>
      <c r="Z94" s="131"/>
    </row>
    <row r="95" spans="1:26" s="58" customFormat="1" ht="9.75" customHeight="1">
      <c r="A95" s="67"/>
      <c r="B95" s="14" t="s">
        <v>106</v>
      </c>
      <c r="C95" s="210">
        <v>2010</v>
      </c>
      <c r="D95" s="454">
        <v>8130.55</v>
      </c>
      <c r="E95" s="454">
        <v>103922.63</v>
      </c>
      <c r="F95" s="454">
        <v>4984.17</v>
      </c>
      <c r="G95" s="454">
        <v>57945.45</v>
      </c>
      <c r="H95" s="454">
        <v>5865.9</v>
      </c>
      <c r="I95" s="454">
        <v>56677.36</v>
      </c>
      <c r="J95" s="454">
        <v>2315.81</v>
      </c>
      <c r="K95" s="456">
        <v>22905.96</v>
      </c>
      <c r="L95" s="64"/>
      <c r="N95"/>
      <c r="O95" s="31"/>
      <c r="P95" s="31"/>
      <c r="Q95" s="31"/>
      <c r="R95" s="31"/>
      <c r="S95" s="31"/>
      <c r="T95" s="31"/>
      <c r="U95" s="31"/>
      <c r="V95" s="31"/>
      <c r="W95" s="31"/>
    </row>
    <row r="96" spans="1:26" s="58" customFormat="1" ht="9.75" hidden="1" customHeight="1" outlineLevel="1">
      <c r="A96" s="67"/>
      <c r="B96" s="14"/>
      <c r="C96" s="210">
        <v>2013</v>
      </c>
      <c r="D96" s="454">
        <v>7416.11</v>
      </c>
      <c r="E96" s="454">
        <v>104202.21</v>
      </c>
      <c r="F96" s="454">
        <v>4521.54</v>
      </c>
      <c r="G96" s="454">
        <v>59560.59</v>
      </c>
      <c r="H96" s="454">
        <v>5470.81</v>
      </c>
      <c r="I96" s="454">
        <v>57936.01</v>
      </c>
      <c r="J96" s="454">
        <v>2299.2600000000002</v>
      </c>
      <c r="K96" s="456">
        <v>23482.04</v>
      </c>
      <c r="N96"/>
      <c r="O96" s="31"/>
      <c r="P96" s="31"/>
      <c r="Q96" s="31"/>
      <c r="R96" s="31"/>
      <c r="S96" s="31"/>
      <c r="T96" s="31"/>
      <c r="U96" s="31"/>
      <c r="V96" s="31"/>
      <c r="W96" s="50"/>
    </row>
    <row r="97" spans="1:25" s="58" customFormat="1" ht="9.75" customHeight="1" collapsed="1">
      <c r="A97" s="67"/>
      <c r="B97" s="14"/>
      <c r="C97" s="210">
        <v>2016</v>
      </c>
      <c r="D97" s="454">
        <v>6882.73</v>
      </c>
      <c r="E97" s="454">
        <v>103106.09</v>
      </c>
      <c r="F97" s="454">
        <v>4371.1000000000004</v>
      </c>
      <c r="G97" s="454">
        <v>59193.55</v>
      </c>
      <c r="H97" s="454">
        <v>5023.9799999999996</v>
      </c>
      <c r="I97" s="454">
        <v>57208.97</v>
      </c>
      <c r="J97" s="454">
        <v>2092.1999999999998</v>
      </c>
      <c r="K97" s="456">
        <v>24245.200000000001</v>
      </c>
      <c r="N97"/>
      <c r="O97" s="31"/>
      <c r="P97" s="31"/>
      <c r="Q97" s="31"/>
      <c r="R97" s="31"/>
      <c r="S97" s="31"/>
      <c r="T97" s="31"/>
      <c r="U97" s="31"/>
      <c r="V97" s="31"/>
      <c r="W97" s="50"/>
    </row>
    <row r="98" spans="1:25" s="58" customFormat="1" ht="2.25" customHeight="1">
      <c r="A98" s="212"/>
      <c r="B98" s="70"/>
      <c r="C98" s="211"/>
      <c r="D98" s="213"/>
      <c r="E98" s="213"/>
      <c r="F98" s="356"/>
      <c r="G98" s="356"/>
      <c r="H98" s="213"/>
      <c r="I98" s="213"/>
      <c r="J98" s="330"/>
      <c r="K98" s="331"/>
      <c r="N98"/>
      <c r="O98" s="31"/>
      <c r="P98" s="31"/>
      <c r="Q98" s="31"/>
      <c r="R98" s="31"/>
      <c r="S98" s="31"/>
      <c r="T98" s="31"/>
      <c r="U98" s="31"/>
      <c r="V98" s="31"/>
      <c r="W98" s="50"/>
    </row>
    <row r="99" spans="1:25" s="6" customFormat="1" ht="10.5" customHeight="1">
      <c r="A99" s="4" t="s">
        <v>157</v>
      </c>
      <c r="B99" s="4"/>
      <c r="C99" s="181"/>
      <c r="D99" s="182"/>
      <c r="E99" s="183"/>
      <c r="F99" s="183"/>
      <c r="G99" s="184"/>
      <c r="H99" s="185"/>
      <c r="I99" s="185"/>
      <c r="K99" s="180" t="s">
        <v>160</v>
      </c>
      <c r="L99" s="57"/>
      <c r="N99"/>
      <c r="O99" s="15"/>
      <c r="P99" s="13"/>
      <c r="Q99" s="13"/>
      <c r="R99" s="13"/>
      <c r="S99" s="13"/>
      <c r="T99" s="13"/>
      <c r="U99" s="21"/>
      <c r="V99" s="15"/>
      <c r="W99" s="13"/>
      <c r="X99" s="13"/>
      <c r="Y99" s="13"/>
    </row>
    <row r="100" spans="1:25" ht="12.75" customHeight="1">
      <c r="A100" s="93"/>
      <c r="B100" s="13"/>
      <c r="C100" s="17"/>
      <c r="D100" s="152"/>
      <c r="E100" s="152"/>
      <c r="F100" s="152"/>
      <c r="G100" s="152"/>
      <c r="H100" s="152"/>
      <c r="I100" s="152"/>
      <c r="J100" s="152"/>
      <c r="K100" s="152"/>
      <c r="W100" s="50"/>
    </row>
    <row r="101" spans="1:25" ht="12.75" customHeight="1">
      <c r="A101" s="93"/>
      <c r="B101" s="13"/>
      <c r="C101" s="17"/>
      <c r="D101" s="152"/>
      <c r="E101" s="152"/>
      <c r="F101" s="152"/>
      <c r="G101" s="152"/>
      <c r="H101" s="152"/>
      <c r="I101" s="152"/>
      <c r="J101" s="152"/>
      <c r="K101" s="152"/>
      <c r="W101" s="50"/>
    </row>
    <row r="102" spans="1:25">
      <c r="A102" s="95"/>
      <c r="B102" s="13"/>
      <c r="C102" s="17"/>
      <c r="D102" s="152"/>
      <c r="E102" s="152"/>
      <c r="F102" s="152"/>
      <c r="G102" s="152"/>
      <c r="H102" s="152"/>
      <c r="I102" s="152"/>
      <c r="J102" s="152"/>
      <c r="K102" s="152"/>
    </row>
    <row r="103" spans="1:25">
      <c r="A103" s="95"/>
      <c r="B103" s="13"/>
      <c r="C103" s="17"/>
      <c r="D103" s="152"/>
      <c r="E103" s="152"/>
      <c r="F103" s="152"/>
      <c r="G103" s="152"/>
      <c r="H103" s="152"/>
      <c r="I103" s="152"/>
      <c r="J103" s="152"/>
      <c r="K103" s="152"/>
    </row>
    <row r="104" spans="1:25" s="63" customFormat="1" ht="12.75" customHeight="1">
      <c r="A104" s="94"/>
      <c r="B104" s="14"/>
      <c r="C104" s="18"/>
      <c r="D104" s="153"/>
      <c r="E104" s="153"/>
      <c r="F104" s="333"/>
      <c r="G104" s="333"/>
      <c r="H104" s="153"/>
      <c r="I104" s="153"/>
      <c r="J104" s="333"/>
      <c r="K104" s="333"/>
      <c r="M104" s="64"/>
      <c r="N104"/>
      <c r="O104" s="44"/>
      <c r="P104" s="44"/>
      <c r="Q104" s="44"/>
      <c r="R104" s="44"/>
      <c r="S104" s="44"/>
      <c r="T104" s="44"/>
      <c r="U104" s="44"/>
      <c r="V104" s="44"/>
      <c r="W104" s="44"/>
      <c r="X104" s="64"/>
    </row>
    <row r="105" spans="1:25" s="63" customFormat="1" ht="12.75" customHeight="1">
      <c r="A105" s="94"/>
      <c r="B105" s="14"/>
      <c r="C105" s="18"/>
      <c r="D105" s="153"/>
      <c r="E105" s="153"/>
      <c r="F105" s="333"/>
      <c r="G105" s="333"/>
      <c r="H105" s="153"/>
      <c r="I105" s="153"/>
      <c r="J105" s="333"/>
      <c r="K105" s="333"/>
      <c r="M105" s="64"/>
      <c r="N105"/>
      <c r="O105" s="44"/>
      <c r="P105" s="44"/>
      <c r="Q105" s="44"/>
      <c r="R105" s="44"/>
      <c r="S105" s="44"/>
      <c r="T105" s="44"/>
      <c r="U105" s="44"/>
      <c r="V105" s="44"/>
      <c r="W105" s="44"/>
      <c r="X105" s="64"/>
    </row>
    <row r="106" spans="1:25">
      <c r="B106" s="58"/>
      <c r="C106" s="58"/>
      <c r="D106" s="58"/>
      <c r="E106" s="58"/>
      <c r="F106" s="334"/>
      <c r="G106" s="334"/>
      <c r="H106" s="187"/>
      <c r="I106" s="58"/>
      <c r="J106" s="334"/>
      <c r="K106" s="334"/>
    </row>
    <row r="107" spans="1:25">
      <c r="B107" s="58"/>
      <c r="C107" s="58"/>
      <c r="D107" s="58"/>
      <c r="E107" s="58"/>
      <c r="F107" s="334"/>
      <c r="G107" s="334"/>
      <c r="H107" s="187"/>
      <c r="I107" s="58"/>
      <c r="J107" s="334"/>
      <c r="K107" s="334"/>
    </row>
    <row r="108" spans="1:25">
      <c r="B108" s="58"/>
      <c r="C108" s="58"/>
      <c r="D108" s="58"/>
      <c r="E108" s="58"/>
      <c r="F108" s="334"/>
      <c r="G108" s="334"/>
      <c r="H108" s="187"/>
      <c r="I108" s="58"/>
      <c r="J108" s="334"/>
      <c r="K108" s="334"/>
    </row>
    <row r="109" spans="1:25">
      <c r="B109" s="58"/>
      <c r="C109" s="58"/>
      <c r="D109" s="58"/>
      <c r="E109" s="58"/>
      <c r="F109" s="334"/>
      <c r="G109" s="334"/>
      <c r="H109" s="187"/>
      <c r="I109" s="58"/>
      <c r="J109" s="334"/>
      <c r="K109" s="334"/>
    </row>
    <row r="110" spans="1:25">
      <c r="B110" s="58"/>
      <c r="C110" s="58"/>
      <c r="D110" s="58"/>
      <c r="E110" s="58"/>
      <c r="F110" s="334"/>
      <c r="G110" s="334"/>
      <c r="H110" s="187"/>
      <c r="I110" s="58"/>
      <c r="J110" s="334"/>
      <c r="K110" s="334"/>
    </row>
    <row r="111" spans="1:25">
      <c r="B111" s="58"/>
      <c r="C111" s="58"/>
      <c r="D111" s="58"/>
      <c r="E111" s="58"/>
      <c r="F111" s="334"/>
      <c r="G111" s="334"/>
      <c r="H111" s="187"/>
      <c r="I111" s="58"/>
      <c r="J111" s="334"/>
      <c r="K111" s="334"/>
    </row>
    <row r="112" spans="1:25">
      <c r="B112" s="58"/>
      <c r="C112" s="58"/>
      <c r="D112" s="58"/>
      <c r="E112" s="58"/>
      <c r="F112" s="334"/>
      <c r="G112" s="334"/>
      <c r="H112" s="187"/>
      <c r="I112" s="58"/>
      <c r="J112" s="334"/>
      <c r="K112" s="334"/>
    </row>
    <row r="113" spans="2:11">
      <c r="B113" s="58"/>
      <c r="C113" s="58"/>
      <c r="D113" s="58"/>
      <c r="E113" s="58"/>
      <c r="F113" s="334"/>
      <c r="G113" s="334"/>
      <c r="H113" s="187"/>
      <c r="I113" s="58"/>
      <c r="J113" s="334"/>
      <c r="K113" s="334"/>
    </row>
    <row r="114" spans="2:11">
      <c r="B114" s="58"/>
      <c r="C114" s="58"/>
      <c r="D114" s="58"/>
      <c r="E114" s="58"/>
      <c r="F114" s="334"/>
      <c r="G114" s="334"/>
      <c r="H114" s="187"/>
      <c r="I114" s="58"/>
      <c r="J114" s="334"/>
      <c r="K114" s="334"/>
    </row>
    <row r="115" spans="2:11">
      <c r="B115" s="58"/>
      <c r="C115" s="58"/>
      <c r="D115" s="58"/>
      <c r="E115" s="58"/>
      <c r="F115" s="334"/>
      <c r="G115" s="334"/>
      <c r="H115" s="187"/>
      <c r="I115" s="58"/>
      <c r="J115" s="334"/>
      <c r="K115" s="334"/>
    </row>
    <row r="116" spans="2:11">
      <c r="B116" s="58"/>
      <c r="C116" s="58"/>
      <c r="D116" s="58"/>
      <c r="E116" s="58"/>
      <c r="F116" s="334"/>
      <c r="G116" s="334"/>
      <c r="H116" s="187"/>
      <c r="I116" s="58"/>
      <c r="J116" s="334"/>
      <c r="K116" s="334"/>
    </row>
    <row r="117" spans="2:11">
      <c r="B117" s="58"/>
      <c r="C117" s="58"/>
      <c r="D117" s="58"/>
      <c r="E117" s="58"/>
      <c r="F117" s="334"/>
      <c r="G117" s="334"/>
      <c r="H117" s="187"/>
      <c r="I117" s="58"/>
      <c r="J117" s="334"/>
      <c r="K117" s="334"/>
    </row>
    <row r="118" spans="2:11">
      <c r="B118" s="58"/>
      <c r="C118" s="58"/>
      <c r="D118" s="58"/>
      <c r="E118" s="58"/>
      <c r="F118" s="334"/>
      <c r="G118" s="334"/>
      <c r="H118" s="187"/>
      <c r="I118" s="58"/>
      <c r="J118" s="334"/>
      <c r="K118" s="334"/>
    </row>
    <row r="119" spans="2:11">
      <c r="B119" s="58"/>
      <c r="C119" s="58"/>
      <c r="D119" s="58"/>
      <c r="E119" s="58"/>
      <c r="F119" s="334"/>
      <c r="G119" s="334"/>
      <c r="H119" s="187"/>
      <c r="I119" s="58"/>
      <c r="J119" s="334"/>
      <c r="K119" s="334"/>
    </row>
    <row r="120" spans="2:11">
      <c r="B120" s="58"/>
      <c r="C120" s="58"/>
      <c r="D120" s="58"/>
      <c r="E120" s="58"/>
      <c r="F120" s="334"/>
      <c r="G120" s="334"/>
      <c r="H120" s="187"/>
      <c r="I120" s="58"/>
      <c r="J120" s="334"/>
      <c r="K120" s="334"/>
    </row>
    <row r="121" spans="2:11">
      <c r="B121" s="58"/>
      <c r="C121" s="58"/>
      <c r="D121" s="58"/>
      <c r="E121" s="58"/>
      <c r="F121" s="334"/>
      <c r="G121" s="334"/>
      <c r="H121" s="187"/>
      <c r="I121" s="58"/>
      <c r="J121" s="334"/>
      <c r="K121" s="334"/>
    </row>
    <row r="122" spans="2:11">
      <c r="B122" s="58"/>
      <c r="C122" s="58"/>
      <c r="D122" s="58"/>
      <c r="E122" s="58"/>
      <c r="F122" s="334"/>
      <c r="G122" s="334"/>
      <c r="H122" s="187"/>
      <c r="I122" s="58"/>
      <c r="J122" s="334"/>
      <c r="K122" s="334"/>
    </row>
    <row r="123" spans="2:11">
      <c r="B123" s="58"/>
      <c r="C123" s="58"/>
      <c r="D123" s="58"/>
      <c r="E123" s="58"/>
      <c r="F123" s="334"/>
      <c r="G123" s="334"/>
      <c r="H123" s="187"/>
      <c r="I123" s="58"/>
      <c r="J123" s="334"/>
      <c r="K123" s="334"/>
    </row>
    <row r="124" spans="2:11">
      <c r="B124" s="58"/>
      <c r="C124" s="58"/>
      <c r="D124" s="58"/>
      <c r="E124" s="58"/>
      <c r="F124" s="334"/>
      <c r="G124" s="334"/>
      <c r="H124" s="187"/>
      <c r="I124" s="58"/>
      <c r="J124" s="334"/>
      <c r="K124" s="334"/>
    </row>
    <row r="125" spans="2:11">
      <c r="B125" s="58"/>
      <c r="C125" s="58"/>
      <c r="D125" s="58"/>
      <c r="E125" s="58"/>
      <c r="F125" s="334"/>
      <c r="G125" s="334"/>
      <c r="H125" s="187"/>
      <c r="I125" s="58"/>
      <c r="J125" s="334"/>
      <c r="K125" s="334"/>
    </row>
    <row r="126" spans="2:11">
      <c r="B126" s="58"/>
      <c r="C126" s="58"/>
      <c r="D126" s="58"/>
      <c r="E126" s="58"/>
      <c r="F126" s="334"/>
      <c r="G126" s="334"/>
      <c r="H126" s="187"/>
      <c r="I126" s="58"/>
      <c r="J126" s="334"/>
      <c r="K126" s="334"/>
    </row>
    <row r="127" spans="2:11">
      <c r="B127" s="58"/>
      <c r="C127" s="58"/>
      <c r="D127" s="58"/>
      <c r="E127" s="58"/>
      <c r="F127" s="334"/>
      <c r="G127" s="334"/>
      <c r="H127" s="187"/>
      <c r="I127" s="58"/>
      <c r="J127" s="334"/>
      <c r="K127" s="334"/>
    </row>
    <row r="128" spans="2:11">
      <c r="B128" s="58"/>
      <c r="C128" s="58"/>
      <c r="D128" s="58"/>
      <c r="E128" s="58"/>
      <c r="F128" s="334"/>
      <c r="G128" s="334"/>
      <c r="H128" s="187"/>
      <c r="I128" s="58"/>
      <c r="J128" s="334"/>
      <c r="K128" s="334"/>
    </row>
    <row r="129" spans="2:11">
      <c r="B129" s="58"/>
      <c r="C129" s="58"/>
      <c r="D129" s="58"/>
      <c r="E129" s="58"/>
      <c r="F129" s="334"/>
      <c r="G129" s="334"/>
      <c r="H129" s="187"/>
      <c r="I129" s="58"/>
      <c r="J129" s="334"/>
      <c r="K129" s="334"/>
    </row>
    <row r="130" spans="2:11">
      <c r="B130" s="58"/>
      <c r="C130" s="58"/>
      <c r="D130" s="58"/>
      <c r="E130" s="58"/>
      <c r="F130" s="334"/>
      <c r="G130" s="334"/>
      <c r="H130" s="187"/>
      <c r="I130" s="58"/>
      <c r="J130" s="334"/>
      <c r="K130" s="334"/>
    </row>
    <row r="131" spans="2:11">
      <c r="B131" s="58"/>
      <c r="C131" s="58"/>
      <c r="D131" s="58"/>
      <c r="E131" s="58"/>
      <c r="F131" s="334"/>
      <c r="G131" s="334"/>
      <c r="H131" s="187"/>
      <c r="I131" s="58"/>
      <c r="J131" s="334"/>
      <c r="K131" s="334"/>
    </row>
    <row r="132" spans="2:11">
      <c r="B132" s="58"/>
      <c r="C132" s="58"/>
      <c r="D132" s="58"/>
      <c r="E132" s="58"/>
      <c r="F132" s="334"/>
      <c r="G132" s="334"/>
      <c r="H132" s="187"/>
      <c r="I132" s="58"/>
      <c r="J132" s="334"/>
      <c r="K132" s="334"/>
    </row>
    <row r="133" spans="2:11">
      <c r="B133" s="58"/>
      <c r="C133" s="58"/>
      <c r="D133" s="58"/>
      <c r="E133" s="58"/>
      <c r="F133" s="334"/>
      <c r="G133" s="334"/>
      <c r="H133" s="187"/>
      <c r="I133" s="58"/>
      <c r="J133" s="334"/>
      <c r="K133" s="334"/>
    </row>
    <row r="134" spans="2:11">
      <c r="B134" s="58"/>
      <c r="C134" s="58"/>
      <c r="D134" s="58"/>
      <c r="E134" s="58"/>
      <c r="F134" s="334"/>
      <c r="G134" s="334"/>
      <c r="H134" s="187"/>
      <c r="I134" s="58"/>
      <c r="J134" s="334"/>
      <c r="K134" s="334"/>
    </row>
    <row r="135" spans="2:11">
      <c r="B135" s="58"/>
      <c r="C135" s="58"/>
      <c r="D135" s="58"/>
      <c r="E135" s="58"/>
      <c r="F135" s="334"/>
      <c r="G135" s="334"/>
      <c r="H135" s="187"/>
      <c r="I135" s="58"/>
      <c r="J135" s="334"/>
      <c r="K135" s="334"/>
    </row>
    <row r="136" spans="2:11">
      <c r="B136" s="58"/>
      <c r="C136" s="58"/>
      <c r="D136" s="58"/>
      <c r="E136" s="58"/>
      <c r="F136" s="334"/>
      <c r="G136" s="334"/>
      <c r="H136" s="187"/>
      <c r="I136" s="58"/>
      <c r="J136" s="334"/>
      <c r="K136" s="334"/>
    </row>
    <row r="137" spans="2:11">
      <c r="B137" s="58"/>
      <c r="C137" s="58"/>
      <c r="D137" s="58"/>
      <c r="E137" s="58"/>
      <c r="F137" s="334"/>
      <c r="G137" s="334"/>
      <c r="H137" s="187"/>
      <c r="I137" s="58"/>
      <c r="J137" s="334"/>
      <c r="K137" s="334"/>
    </row>
    <row r="138" spans="2:11">
      <c r="B138" s="58"/>
      <c r="C138" s="58"/>
      <c r="D138" s="58"/>
      <c r="E138" s="58"/>
      <c r="F138" s="334"/>
      <c r="G138" s="334"/>
      <c r="H138" s="187"/>
      <c r="I138" s="58"/>
      <c r="J138" s="334"/>
      <c r="K138" s="334"/>
    </row>
    <row r="139" spans="2:11">
      <c r="B139" s="58"/>
      <c r="C139" s="58"/>
      <c r="D139" s="58"/>
      <c r="E139" s="58"/>
      <c r="F139" s="334"/>
      <c r="G139" s="334"/>
      <c r="H139" s="187"/>
      <c r="I139" s="58"/>
      <c r="J139" s="334"/>
      <c r="K139" s="334"/>
    </row>
    <row r="140" spans="2:11">
      <c r="B140" s="58"/>
      <c r="C140" s="58"/>
      <c r="D140" s="58"/>
      <c r="E140" s="58"/>
      <c r="F140" s="334"/>
      <c r="G140" s="334"/>
      <c r="H140" s="187"/>
      <c r="I140" s="58"/>
      <c r="J140" s="334"/>
      <c r="K140" s="334"/>
    </row>
    <row r="141" spans="2:11">
      <c r="B141" s="58"/>
      <c r="C141" s="58"/>
      <c r="D141" s="58"/>
      <c r="E141" s="58"/>
      <c r="F141" s="334"/>
      <c r="G141" s="334"/>
      <c r="H141" s="187"/>
      <c r="I141" s="58"/>
      <c r="J141" s="334"/>
      <c r="K141" s="334"/>
    </row>
    <row r="142" spans="2:11">
      <c r="B142" s="58"/>
      <c r="C142" s="58"/>
      <c r="D142" s="58"/>
      <c r="E142" s="58"/>
      <c r="F142" s="334"/>
      <c r="G142" s="334"/>
      <c r="H142" s="187"/>
      <c r="I142" s="58"/>
      <c r="J142" s="334"/>
      <c r="K142" s="334"/>
    </row>
    <row r="143" spans="2:11">
      <c r="B143" s="58"/>
      <c r="C143" s="58"/>
      <c r="D143" s="58"/>
      <c r="E143" s="58"/>
      <c r="F143" s="334"/>
      <c r="G143" s="334"/>
      <c r="H143" s="187"/>
      <c r="I143" s="58"/>
      <c r="J143" s="334"/>
      <c r="K143" s="334"/>
    </row>
    <row r="144" spans="2:11">
      <c r="B144" s="58"/>
      <c r="C144" s="58"/>
      <c r="D144" s="58"/>
      <c r="E144" s="58"/>
      <c r="F144" s="334"/>
      <c r="G144" s="334"/>
      <c r="H144" s="187"/>
      <c r="I144" s="58"/>
      <c r="J144" s="334"/>
      <c r="K144" s="334"/>
    </row>
    <row r="145" spans="2:11">
      <c r="B145" s="58"/>
      <c r="C145" s="58"/>
      <c r="D145" s="58"/>
      <c r="E145" s="58"/>
      <c r="F145" s="334"/>
      <c r="G145" s="334"/>
      <c r="H145" s="187"/>
      <c r="I145" s="58"/>
      <c r="J145" s="334"/>
      <c r="K145" s="334"/>
    </row>
    <row r="146" spans="2:11">
      <c r="B146" s="58"/>
      <c r="C146" s="58"/>
      <c r="D146" s="58"/>
      <c r="E146" s="58"/>
      <c r="F146" s="334"/>
      <c r="G146" s="334"/>
      <c r="H146" s="187"/>
      <c r="I146" s="58"/>
      <c r="J146" s="334"/>
      <c r="K146" s="334"/>
    </row>
    <row r="147" spans="2:11">
      <c r="B147" s="58"/>
      <c r="C147" s="58"/>
      <c r="D147" s="58"/>
      <c r="E147" s="58"/>
      <c r="F147" s="334"/>
      <c r="G147" s="334"/>
      <c r="H147" s="187"/>
      <c r="I147" s="58"/>
      <c r="J147" s="334"/>
      <c r="K147" s="334"/>
    </row>
    <row r="148" spans="2:11">
      <c r="B148" s="58"/>
      <c r="C148" s="58"/>
      <c r="D148" s="58"/>
      <c r="E148" s="58"/>
      <c r="F148" s="334"/>
      <c r="G148" s="334"/>
      <c r="H148" s="187"/>
      <c r="I148" s="58"/>
      <c r="J148" s="334"/>
      <c r="K148" s="334"/>
    </row>
    <row r="149" spans="2:11">
      <c r="B149" s="58"/>
      <c r="C149" s="58"/>
      <c r="D149" s="58"/>
      <c r="E149" s="58"/>
      <c r="F149" s="334"/>
      <c r="G149" s="334"/>
      <c r="H149" s="187"/>
      <c r="I149" s="58"/>
      <c r="J149" s="334"/>
      <c r="K149" s="334"/>
    </row>
    <row r="150" spans="2:11">
      <c r="B150" s="58"/>
      <c r="C150" s="58"/>
      <c r="D150" s="58"/>
      <c r="E150" s="58"/>
      <c r="F150" s="334"/>
      <c r="G150" s="334"/>
      <c r="H150" s="187"/>
      <c r="I150" s="58"/>
      <c r="J150" s="334"/>
      <c r="K150" s="334"/>
    </row>
    <row r="151" spans="2:11">
      <c r="B151" s="58"/>
      <c r="C151" s="58"/>
      <c r="D151" s="58"/>
      <c r="E151" s="58"/>
      <c r="F151" s="334"/>
      <c r="G151" s="334"/>
      <c r="H151" s="187"/>
      <c r="I151" s="58"/>
      <c r="J151" s="334"/>
      <c r="K151" s="334"/>
    </row>
    <row r="152" spans="2:11">
      <c r="B152" s="58"/>
      <c r="C152" s="58"/>
      <c r="D152" s="58"/>
      <c r="E152" s="58"/>
      <c r="F152" s="334"/>
      <c r="G152" s="334"/>
      <c r="H152" s="187"/>
      <c r="I152" s="58"/>
      <c r="J152" s="334"/>
      <c r="K152" s="334"/>
    </row>
    <row r="153" spans="2:11">
      <c r="B153" s="58"/>
      <c r="C153" s="58"/>
      <c r="D153" s="58"/>
      <c r="E153" s="58"/>
      <c r="F153" s="334"/>
      <c r="G153" s="334"/>
      <c r="H153" s="187"/>
      <c r="I153" s="58"/>
      <c r="J153" s="334"/>
      <c r="K153" s="334"/>
    </row>
    <row r="154" spans="2:11">
      <c r="B154" s="58"/>
      <c r="C154" s="58"/>
      <c r="D154" s="58"/>
      <c r="E154" s="58"/>
      <c r="F154" s="334"/>
      <c r="G154" s="334"/>
      <c r="H154" s="187"/>
      <c r="I154" s="58"/>
      <c r="J154" s="334"/>
      <c r="K154" s="334"/>
    </row>
    <row r="155" spans="2:11">
      <c r="B155" s="58"/>
      <c r="C155" s="58"/>
      <c r="D155" s="58"/>
      <c r="E155" s="58"/>
      <c r="F155" s="334"/>
      <c r="G155" s="334"/>
      <c r="H155" s="187"/>
      <c r="I155" s="58"/>
      <c r="J155" s="334"/>
      <c r="K155" s="334"/>
    </row>
    <row r="156" spans="2:11">
      <c r="B156" s="58"/>
      <c r="C156" s="58"/>
      <c r="D156" s="58"/>
      <c r="E156" s="58"/>
      <c r="F156" s="334"/>
      <c r="G156" s="334"/>
      <c r="H156" s="187"/>
      <c r="I156" s="58"/>
      <c r="J156" s="334"/>
      <c r="K156" s="334"/>
    </row>
    <row r="157" spans="2:11">
      <c r="B157" s="58"/>
      <c r="C157" s="58"/>
      <c r="D157" s="58"/>
      <c r="E157" s="58"/>
      <c r="F157" s="334"/>
      <c r="G157" s="334"/>
      <c r="H157" s="187"/>
      <c r="I157" s="58"/>
      <c r="J157" s="334"/>
      <c r="K157" s="334"/>
    </row>
    <row r="158" spans="2:11">
      <c r="B158" s="58"/>
      <c r="C158" s="58"/>
      <c r="D158" s="58"/>
      <c r="E158" s="58"/>
      <c r="F158" s="334"/>
      <c r="G158" s="334"/>
      <c r="H158" s="187"/>
      <c r="I158" s="58"/>
      <c r="J158" s="334"/>
      <c r="K158" s="334"/>
    </row>
    <row r="159" spans="2:11">
      <c r="B159" s="58"/>
      <c r="C159" s="58"/>
      <c r="D159" s="58"/>
      <c r="E159" s="58"/>
      <c r="F159" s="334"/>
      <c r="G159" s="334"/>
      <c r="H159" s="187"/>
      <c r="I159" s="58"/>
      <c r="J159" s="334"/>
      <c r="K159" s="334"/>
    </row>
    <row r="160" spans="2:11">
      <c r="B160" s="58"/>
      <c r="C160" s="58"/>
      <c r="D160" s="58"/>
      <c r="E160" s="58"/>
      <c r="F160" s="334"/>
      <c r="G160" s="334"/>
      <c r="H160" s="187"/>
      <c r="I160" s="58"/>
      <c r="J160" s="334"/>
      <c r="K160" s="334"/>
    </row>
    <row r="161" spans="2:11">
      <c r="B161" s="58"/>
      <c r="C161" s="58"/>
      <c r="D161" s="58"/>
      <c r="E161" s="58"/>
      <c r="F161" s="334"/>
      <c r="G161" s="334"/>
      <c r="H161" s="187"/>
      <c r="I161" s="58"/>
      <c r="J161" s="334"/>
      <c r="K161" s="334"/>
    </row>
    <row r="162" spans="2:11">
      <c r="B162" s="58"/>
      <c r="C162" s="58"/>
      <c r="D162" s="58"/>
      <c r="E162" s="58"/>
      <c r="F162" s="334"/>
      <c r="G162" s="334"/>
      <c r="H162" s="187"/>
      <c r="I162" s="58"/>
      <c r="J162" s="334"/>
      <c r="K162" s="334"/>
    </row>
    <row r="163" spans="2:11">
      <c r="B163" s="58"/>
      <c r="C163" s="58"/>
      <c r="D163" s="58"/>
      <c r="E163" s="58"/>
      <c r="F163" s="334"/>
      <c r="G163" s="334"/>
      <c r="H163" s="187"/>
      <c r="I163" s="58"/>
      <c r="J163" s="334"/>
      <c r="K163" s="334"/>
    </row>
    <row r="164" spans="2:11">
      <c r="B164" s="58"/>
      <c r="C164" s="58"/>
      <c r="D164" s="58"/>
      <c r="E164" s="58"/>
      <c r="F164" s="334"/>
      <c r="G164" s="334"/>
      <c r="H164" s="187"/>
      <c r="I164" s="58"/>
      <c r="J164" s="334"/>
      <c r="K164" s="334"/>
    </row>
    <row r="165" spans="2:11">
      <c r="B165" s="58"/>
      <c r="C165" s="58"/>
      <c r="D165" s="58"/>
      <c r="E165" s="58"/>
      <c r="F165" s="334"/>
      <c r="G165" s="334"/>
      <c r="H165" s="187"/>
      <c r="I165" s="58"/>
      <c r="J165" s="334"/>
      <c r="K165" s="334"/>
    </row>
    <row r="166" spans="2:11">
      <c r="B166" s="58"/>
      <c r="C166" s="58"/>
      <c r="D166" s="58"/>
      <c r="E166" s="58"/>
      <c r="F166" s="334"/>
      <c r="G166" s="334"/>
      <c r="H166" s="187"/>
      <c r="I166" s="58"/>
      <c r="J166" s="334"/>
      <c r="K166" s="334"/>
    </row>
    <row r="167" spans="2:11">
      <c r="B167" s="58"/>
      <c r="C167" s="58"/>
      <c r="D167" s="58"/>
      <c r="E167" s="58"/>
      <c r="F167" s="334"/>
      <c r="G167" s="334"/>
      <c r="H167" s="187"/>
      <c r="I167" s="58"/>
      <c r="J167" s="334"/>
      <c r="K167" s="334"/>
    </row>
    <row r="168" spans="2:11">
      <c r="B168" s="58"/>
      <c r="C168" s="58"/>
      <c r="D168" s="58"/>
      <c r="E168" s="58"/>
      <c r="F168" s="334"/>
      <c r="G168" s="334"/>
      <c r="H168" s="187"/>
      <c r="I168" s="58"/>
      <c r="J168" s="334"/>
      <c r="K168" s="334"/>
    </row>
    <row r="169" spans="2:11">
      <c r="B169" s="58"/>
      <c r="C169" s="58"/>
      <c r="D169" s="58"/>
      <c r="E169" s="58"/>
      <c r="F169" s="334"/>
      <c r="G169" s="334"/>
      <c r="H169" s="187"/>
      <c r="I169" s="58"/>
      <c r="J169" s="334"/>
      <c r="K169" s="334"/>
    </row>
    <row r="170" spans="2:11">
      <c r="B170" s="58"/>
      <c r="C170" s="58"/>
      <c r="D170" s="58"/>
      <c r="E170" s="58"/>
      <c r="F170" s="334"/>
      <c r="G170" s="334"/>
      <c r="H170" s="187"/>
      <c r="I170" s="58"/>
      <c r="J170" s="334"/>
      <c r="K170" s="334"/>
    </row>
    <row r="171" spans="2:11">
      <c r="B171" s="58"/>
      <c r="C171" s="58"/>
      <c r="D171" s="58"/>
      <c r="E171" s="58"/>
      <c r="F171" s="334"/>
      <c r="G171" s="334"/>
      <c r="H171" s="187"/>
      <c r="I171" s="58"/>
      <c r="J171" s="334"/>
      <c r="K171" s="334"/>
    </row>
    <row r="172" spans="2:11">
      <c r="B172" s="58"/>
      <c r="C172" s="58"/>
      <c r="D172" s="58"/>
      <c r="E172" s="58"/>
      <c r="F172" s="334"/>
      <c r="G172" s="334"/>
      <c r="H172" s="187"/>
      <c r="I172" s="58"/>
      <c r="J172" s="334"/>
      <c r="K172" s="334"/>
    </row>
    <row r="173" spans="2:11">
      <c r="B173" s="58"/>
      <c r="C173" s="58"/>
      <c r="D173" s="58"/>
      <c r="E173" s="58"/>
      <c r="F173" s="334"/>
      <c r="G173" s="334"/>
      <c r="H173" s="187"/>
      <c r="I173" s="58"/>
      <c r="J173" s="334"/>
      <c r="K173" s="334"/>
    </row>
    <row r="174" spans="2:11">
      <c r="B174" s="58"/>
      <c r="C174" s="58"/>
      <c r="D174" s="58"/>
      <c r="E174" s="58"/>
      <c r="F174" s="334"/>
      <c r="G174" s="334"/>
      <c r="H174" s="187"/>
      <c r="I174" s="58"/>
      <c r="J174" s="334"/>
      <c r="K174" s="334"/>
    </row>
    <row r="175" spans="2:11">
      <c r="B175" s="58"/>
      <c r="C175" s="58"/>
      <c r="D175" s="58"/>
      <c r="E175" s="58"/>
      <c r="F175" s="334"/>
      <c r="G175" s="334"/>
      <c r="H175" s="187"/>
      <c r="I175" s="58"/>
      <c r="J175" s="334"/>
      <c r="K175" s="334"/>
    </row>
    <row r="176" spans="2:11">
      <c r="B176" s="58"/>
      <c r="C176" s="58"/>
      <c r="D176" s="58"/>
      <c r="E176" s="58"/>
      <c r="F176" s="334"/>
      <c r="G176" s="334"/>
      <c r="H176" s="187"/>
      <c r="I176" s="58"/>
      <c r="J176" s="334"/>
      <c r="K176" s="334"/>
    </row>
    <row r="177" spans="2:11">
      <c r="B177" s="58"/>
      <c r="C177" s="58"/>
      <c r="D177" s="58"/>
      <c r="E177" s="58"/>
      <c r="F177" s="334"/>
      <c r="G177" s="334"/>
      <c r="H177" s="187"/>
      <c r="I177" s="58"/>
      <c r="J177" s="334"/>
      <c r="K177" s="334"/>
    </row>
    <row r="178" spans="2:11">
      <c r="B178" s="58"/>
      <c r="C178" s="58"/>
      <c r="D178" s="58"/>
      <c r="E178" s="58"/>
      <c r="F178" s="334"/>
      <c r="G178" s="334"/>
      <c r="H178" s="187"/>
      <c r="I178" s="58"/>
      <c r="J178" s="334"/>
      <c r="K178" s="334"/>
    </row>
    <row r="179" spans="2:11">
      <c r="B179" s="58"/>
      <c r="C179" s="58"/>
      <c r="D179" s="58"/>
      <c r="E179" s="58"/>
      <c r="F179" s="334"/>
      <c r="G179" s="334"/>
      <c r="H179" s="187"/>
      <c r="I179" s="58"/>
      <c r="J179" s="334"/>
      <c r="K179" s="334"/>
    </row>
    <row r="180" spans="2:11">
      <c r="B180" s="58"/>
      <c r="C180" s="58"/>
      <c r="D180" s="58"/>
      <c r="E180" s="58"/>
      <c r="F180" s="334"/>
      <c r="G180" s="334"/>
      <c r="H180" s="187"/>
      <c r="I180" s="58"/>
      <c r="J180" s="334"/>
      <c r="K180" s="334"/>
    </row>
    <row r="181" spans="2:11">
      <c r="B181" s="58"/>
      <c r="C181" s="58"/>
      <c r="D181" s="58"/>
      <c r="E181" s="58"/>
      <c r="F181" s="334"/>
      <c r="G181" s="334"/>
      <c r="H181" s="187"/>
      <c r="I181" s="58"/>
      <c r="J181" s="334"/>
      <c r="K181" s="334"/>
    </row>
    <row r="182" spans="2:11">
      <c r="B182" s="58"/>
      <c r="C182" s="58"/>
      <c r="D182" s="58"/>
      <c r="E182" s="58"/>
      <c r="F182" s="334"/>
      <c r="G182" s="334"/>
      <c r="H182" s="187"/>
      <c r="I182" s="58"/>
      <c r="J182" s="334"/>
      <c r="K182" s="334"/>
    </row>
    <row r="183" spans="2:11">
      <c r="B183" s="58"/>
      <c r="C183" s="58"/>
      <c r="D183" s="58"/>
      <c r="E183" s="58"/>
      <c r="F183" s="334"/>
      <c r="G183" s="334"/>
      <c r="H183" s="187"/>
      <c r="I183" s="58"/>
      <c r="J183" s="334"/>
      <c r="K183" s="334"/>
    </row>
    <row r="184" spans="2:11">
      <c r="B184" s="58"/>
      <c r="C184" s="58"/>
      <c r="D184" s="58"/>
      <c r="E184" s="58"/>
      <c r="F184" s="334"/>
      <c r="G184" s="334"/>
      <c r="H184" s="187"/>
      <c r="I184" s="58"/>
      <c r="J184" s="334"/>
      <c r="K184" s="334"/>
    </row>
    <row r="185" spans="2:11">
      <c r="B185" s="58"/>
      <c r="C185" s="58"/>
      <c r="D185" s="58"/>
      <c r="E185" s="58"/>
      <c r="F185" s="334"/>
      <c r="G185" s="334"/>
      <c r="H185" s="187"/>
      <c r="I185" s="58"/>
      <c r="J185" s="334"/>
      <c r="K185" s="334"/>
    </row>
    <row r="186" spans="2:11">
      <c r="B186" s="58"/>
      <c r="C186" s="58"/>
      <c r="D186" s="58"/>
      <c r="E186" s="58"/>
      <c r="F186" s="334"/>
      <c r="G186" s="334"/>
      <c r="H186" s="187"/>
      <c r="I186" s="58"/>
      <c r="J186" s="334"/>
      <c r="K186" s="334"/>
    </row>
    <row r="187" spans="2:11">
      <c r="B187" s="58"/>
      <c r="C187" s="58"/>
      <c r="D187" s="58"/>
      <c r="E187" s="58"/>
      <c r="F187" s="334"/>
      <c r="G187" s="334"/>
      <c r="H187" s="187"/>
      <c r="I187" s="58"/>
      <c r="J187" s="334"/>
      <c r="K187" s="334"/>
    </row>
    <row r="188" spans="2:11">
      <c r="B188" s="58"/>
      <c r="C188" s="58"/>
      <c r="D188" s="58"/>
      <c r="E188" s="58"/>
      <c r="F188" s="334"/>
      <c r="G188" s="334"/>
      <c r="H188" s="187"/>
      <c r="I188" s="58"/>
      <c r="J188" s="334"/>
      <c r="K188" s="334"/>
    </row>
    <row r="189" spans="2:11">
      <c r="B189" s="58"/>
      <c r="C189" s="58"/>
      <c r="D189" s="58"/>
      <c r="E189" s="58"/>
      <c r="F189" s="334"/>
      <c r="G189" s="334"/>
      <c r="H189" s="187"/>
      <c r="I189" s="58"/>
      <c r="J189" s="334"/>
      <c r="K189" s="334"/>
    </row>
    <row r="190" spans="2:11">
      <c r="B190" s="58"/>
      <c r="C190" s="58"/>
      <c r="D190" s="58"/>
      <c r="E190" s="58"/>
      <c r="F190" s="334"/>
      <c r="G190" s="334"/>
      <c r="H190" s="187"/>
      <c r="I190" s="58"/>
      <c r="J190" s="334"/>
      <c r="K190" s="334"/>
    </row>
    <row r="191" spans="2:11">
      <c r="B191" s="58"/>
      <c r="C191" s="58"/>
      <c r="D191" s="58"/>
      <c r="E191" s="58"/>
      <c r="F191" s="334"/>
      <c r="G191" s="334"/>
      <c r="H191" s="187"/>
      <c r="I191" s="58"/>
      <c r="J191" s="334"/>
      <c r="K191" s="334"/>
    </row>
    <row r="192" spans="2:11">
      <c r="B192" s="58"/>
      <c r="C192" s="58"/>
      <c r="D192" s="58"/>
      <c r="E192" s="58"/>
      <c r="F192" s="334"/>
      <c r="G192" s="334"/>
      <c r="H192" s="187"/>
      <c r="I192" s="58"/>
      <c r="J192" s="334"/>
      <c r="K192" s="334"/>
    </row>
    <row r="193" spans="2:11">
      <c r="B193" s="58"/>
      <c r="C193" s="58"/>
      <c r="D193" s="58"/>
      <c r="E193" s="58"/>
      <c r="F193" s="334"/>
      <c r="G193" s="334"/>
      <c r="H193" s="187"/>
      <c r="I193" s="58"/>
      <c r="J193" s="334"/>
      <c r="K193" s="334"/>
    </row>
    <row r="194" spans="2:11">
      <c r="B194" s="58"/>
      <c r="C194" s="58"/>
      <c r="D194" s="58"/>
      <c r="E194" s="58"/>
      <c r="F194" s="334"/>
      <c r="G194" s="334"/>
      <c r="H194" s="187"/>
      <c r="I194" s="58"/>
      <c r="J194" s="334"/>
      <c r="K194" s="334"/>
    </row>
    <row r="195" spans="2:11">
      <c r="B195" s="58"/>
      <c r="C195" s="58"/>
      <c r="D195" s="58"/>
      <c r="E195" s="58"/>
      <c r="F195" s="334"/>
      <c r="G195" s="334"/>
      <c r="H195" s="187"/>
      <c r="I195" s="58"/>
      <c r="J195" s="334"/>
      <c r="K195" s="334"/>
    </row>
    <row r="196" spans="2:11">
      <c r="B196" s="58"/>
      <c r="C196" s="58"/>
      <c r="D196" s="58"/>
      <c r="E196" s="58"/>
      <c r="F196" s="334"/>
      <c r="G196" s="334"/>
      <c r="H196" s="187"/>
      <c r="I196" s="58"/>
      <c r="J196" s="334"/>
      <c r="K196" s="334"/>
    </row>
    <row r="197" spans="2:11">
      <c r="B197" s="58"/>
      <c r="C197" s="58"/>
      <c r="D197" s="58"/>
      <c r="E197" s="58"/>
      <c r="F197" s="334"/>
      <c r="G197" s="334"/>
      <c r="H197" s="187"/>
      <c r="I197" s="58"/>
      <c r="J197" s="334"/>
      <c r="K197" s="334"/>
    </row>
    <row r="198" spans="2:11">
      <c r="B198" s="58"/>
      <c r="C198" s="58"/>
      <c r="D198" s="58"/>
      <c r="E198" s="58"/>
      <c r="F198" s="334"/>
      <c r="G198" s="334"/>
      <c r="H198" s="187"/>
      <c r="I198" s="58"/>
      <c r="J198" s="334"/>
      <c r="K198" s="334"/>
    </row>
    <row r="199" spans="2:11">
      <c r="B199" s="58"/>
      <c r="C199" s="58"/>
      <c r="D199" s="58"/>
      <c r="E199" s="58"/>
      <c r="F199" s="334"/>
      <c r="G199" s="334"/>
      <c r="H199" s="187"/>
      <c r="I199" s="58"/>
      <c r="J199" s="334"/>
      <c r="K199" s="334"/>
    </row>
    <row r="200" spans="2:11">
      <c r="B200" s="58"/>
      <c r="C200" s="58"/>
      <c r="D200" s="58"/>
      <c r="E200" s="58"/>
      <c r="F200" s="334"/>
      <c r="G200" s="334"/>
      <c r="H200" s="187"/>
      <c r="I200" s="58"/>
      <c r="J200" s="334"/>
      <c r="K200" s="334"/>
    </row>
    <row r="201" spans="2:11">
      <c r="B201" s="58"/>
      <c r="C201" s="58"/>
      <c r="D201" s="58"/>
      <c r="E201" s="58"/>
      <c r="F201" s="334"/>
      <c r="G201" s="334"/>
      <c r="H201" s="187"/>
      <c r="I201" s="58"/>
      <c r="J201" s="334"/>
      <c r="K201" s="334"/>
    </row>
    <row r="202" spans="2:11">
      <c r="B202" s="58"/>
      <c r="C202" s="58"/>
      <c r="D202" s="58"/>
      <c r="E202" s="58"/>
      <c r="F202" s="334"/>
      <c r="G202" s="334"/>
      <c r="H202" s="187"/>
      <c r="I202" s="58"/>
      <c r="J202" s="334"/>
      <c r="K202" s="334"/>
    </row>
    <row r="203" spans="2:11">
      <c r="B203" s="58"/>
      <c r="C203" s="58"/>
      <c r="D203" s="58"/>
      <c r="E203" s="58"/>
      <c r="F203" s="334"/>
      <c r="G203" s="334"/>
      <c r="H203" s="187"/>
      <c r="I203" s="58"/>
      <c r="J203" s="334"/>
      <c r="K203" s="334"/>
    </row>
    <row r="204" spans="2:11">
      <c r="B204" s="58"/>
      <c r="C204" s="58"/>
      <c r="D204" s="58"/>
      <c r="E204" s="58"/>
      <c r="F204" s="334"/>
      <c r="G204" s="334"/>
      <c r="H204" s="187"/>
      <c r="I204" s="58"/>
      <c r="J204" s="334"/>
      <c r="K204" s="334"/>
    </row>
    <row r="205" spans="2:11">
      <c r="B205" s="58"/>
      <c r="C205" s="58"/>
      <c r="D205" s="58"/>
      <c r="E205" s="58"/>
      <c r="F205" s="334"/>
      <c r="G205" s="334"/>
      <c r="H205" s="187"/>
      <c r="I205" s="58"/>
      <c r="J205" s="334"/>
      <c r="K205" s="334"/>
    </row>
    <row r="206" spans="2:11">
      <c r="B206" s="58"/>
      <c r="C206" s="58"/>
      <c r="D206" s="58"/>
      <c r="E206" s="58"/>
      <c r="F206" s="334"/>
      <c r="G206" s="334"/>
      <c r="H206" s="187"/>
      <c r="I206" s="58"/>
      <c r="J206" s="334"/>
      <c r="K206" s="334"/>
    </row>
    <row r="207" spans="2:11">
      <c r="B207" s="58"/>
      <c r="C207" s="58"/>
      <c r="D207" s="58"/>
      <c r="E207" s="58"/>
      <c r="F207" s="334"/>
      <c r="G207" s="334"/>
      <c r="H207" s="187"/>
      <c r="I207" s="58"/>
      <c r="J207" s="334"/>
      <c r="K207" s="334"/>
    </row>
    <row r="208" spans="2:11">
      <c r="B208" s="58"/>
      <c r="C208" s="58"/>
      <c r="D208" s="58"/>
      <c r="E208" s="58"/>
      <c r="F208" s="334"/>
      <c r="G208" s="334"/>
      <c r="H208" s="187"/>
      <c r="I208" s="58"/>
      <c r="J208" s="334"/>
      <c r="K208" s="334"/>
    </row>
    <row r="209" spans="2:11">
      <c r="B209" s="58"/>
      <c r="C209" s="58"/>
      <c r="D209" s="58"/>
      <c r="E209" s="58"/>
      <c r="F209" s="334"/>
      <c r="G209" s="334"/>
      <c r="H209" s="187"/>
      <c r="I209" s="58"/>
      <c r="J209" s="334"/>
      <c r="K209" s="334"/>
    </row>
    <row r="210" spans="2:11">
      <c r="B210" s="58"/>
      <c r="C210" s="58"/>
      <c r="D210" s="58"/>
      <c r="E210" s="58"/>
      <c r="F210" s="334"/>
      <c r="G210" s="334"/>
      <c r="H210" s="187"/>
      <c r="I210" s="58"/>
      <c r="J210" s="334"/>
      <c r="K210" s="334"/>
    </row>
    <row r="211" spans="2:11">
      <c r="B211" s="58"/>
      <c r="C211" s="58"/>
      <c r="D211" s="58"/>
      <c r="E211" s="58"/>
      <c r="F211" s="334"/>
      <c r="G211" s="334"/>
      <c r="H211" s="187"/>
      <c r="I211" s="58"/>
      <c r="J211" s="334"/>
      <c r="K211" s="334"/>
    </row>
    <row r="212" spans="2:11">
      <c r="B212" s="58"/>
      <c r="C212" s="58"/>
      <c r="D212" s="58"/>
      <c r="E212" s="58"/>
      <c r="F212" s="334"/>
      <c r="G212" s="334"/>
      <c r="H212" s="187"/>
      <c r="I212" s="58"/>
      <c r="J212" s="334"/>
      <c r="K212" s="334"/>
    </row>
    <row r="213" spans="2:11">
      <c r="B213" s="58"/>
      <c r="C213" s="58"/>
      <c r="D213" s="58"/>
      <c r="E213" s="58"/>
      <c r="F213" s="334"/>
      <c r="G213" s="334"/>
      <c r="H213" s="187"/>
      <c r="I213" s="58"/>
      <c r="J213" s="334"/>
      <c r="K213" s="334"/>
    </row>
    <row r="214" spans="2:11">
      <c r="B214" s="58"/>
      <c r="C214" s="58"/>
      <c r="D214" s="58"/>
      <c r="E214" s="58"/>
      <c r="F214" s="334"/>
      <c r="G214" s="334"/>
      <c r="H214" s="187"/>
      <c r="I214" s="58"/>
      <c r="J214" s="334"/>
      <c r="K214" s="334"/>
    </row>
    <row r="215" spans="2:11">
      <c r="B215" s="58"/>
      <c r="C215" s="58"/>
      <c r="D215" s="58"/>
      <c r="E215" s="58"/>
      <c r="F215" s="334"/>
      <c r="G215" s="334"/>
      <c r="H215" s="187"/>
      <c r="I215" s="58"/>
      <c r="J215" s="334"/>
      <c r="K215" s="334"/>
    </row>
    <row r="216" spans="2:11">
      <c r="B216" s="58"/>
      <c r="C216" s="58"/>
      <c r="D216" s="58"/>
      <c r="E216" s="58"/>
      <c r="F216" s="334"/>
      <c r="G216" s="334"/>
      <c r="H216" s="187"/>
      <c r="I216" s="58"/>
      <c r="J216" s="334"/>
      <c r="K216" s="334"/>
    </row>
    <row r="217" spans="2:11">
      <c r="B217" s="58"/>
      <c r="C217" s="58"/>
      <c r="D217" s="58"/>
      <c r="E217" s="58"/>
      <c r="F217" s="334"/>
      <c r="G217" s="334"/>
      <c r="H217" s="187"/>
      <c r="I217" s="58"/>
      <c r="J217" s="334"/>
      <c r="K217" s="334"/>
    </row>
    <row r="218" spans="2:11">
      <c r="B218" s="58"/>
      <c r="C218" s="58"/>
      <c r="D218" s="58"/>
      <c r="E218" s="58"/>
      <c r="F218" s="334"/>
      <c r="G218" s="334"/>
      <c r="H218" s="187"/>
      <c r="I218" s="58"/>
      <c r="J218" s="334"/>
      <c r="K218" s="334"/>
    </row>
    <row r="219" spans="2:11">
      <c r="B219" s="58"/>
      <c r="C219" s="58"/>
      <c r="D219" s="58"/>
      <c r="E219" s="58"/>
      <c r="F219" s="334"/>
      <c r="G219" s="334"/>
      <c r="H219" s="187"/>
      <c r="I219" s="58"/>
      <c r="J219" s="334"/>
      <c r="K219" s="334"/>
    </row>
    <row r="220" spans="2:11">
      <c r="B220" s="58"/>
      <c r="C220" s="58"/>
      <c r="D220" s="58"/>
      <c r="E220" s="58"/>
      <c r="F220" s="334"/>
      <c r="G220" s="334"/>
      <c r="H220" s="187"/>
      <c r="I220" s="58"/>
      <c r="J220" s="334"/>
      <c r="K220" s="334"/>
    </row>
    <row r="221" spans="2:11">
      <c r="B221" s="58"/>
      <c r="C221" s="58"/>
      <c r="D221" s="58"/>
      <c r="E221" s="58"/>
      <c r="F221" s="334"/>
      <c r="G221" s="334"/>
      <c r="H221" s="187"/>
      <c r="I221" s="58"/>
      <c r="J221" s="334"/>
      <c r="K221" s="334"/>
    </row>
    <row r="222" spans="2:11">
      <c r="B222" s="58"/>
      <c r="C222" s="58"/>
      <c r="D222" s="58"/>
      <c r="E222" s="58"/>
      <c r="F222" s="334"/>
      <c r="G222" s="334"/>
      <c r="H222" s="187"/>
      <c r="I222" s="58"/>
      <c r="J222" s="334"/>
      <c r="K222" s="334"/>
    </row>
    <row r="223" spans="2:11">
      <c r="B223" s="58"/>
      <c r="C223" s="58"/>
      <c r="D223" s="58"/>
      <c r="E223" s="58"/>
      <c r="F223" s="334"/>
      <c r="G223" s="334"/>
      <c r="H223" s="187"/>
      <c r="I223" s="58"/>
      <c r="J223" s="334"/>
      <c r="K223" s="334"/>
    </row>
    <row r="224" spans="2:11">
      <c r="B224" s="58"/>
      <c r="C224" s="58"/>
      <c r="D224" s="58"/>
      <c r="E224" s="58"/>
      <c r="F224" s="334"/>
      <c r="G224" s="334"/>
      <c r="H224" s="187"/>
      <c r="I224" s="58"/>
      <c r="J224" s="334"/>
      <c r="K224" s="334"/>
    </row>
    <row r="225" spans="2:11">
      <c r="B225" s="58"/>
      <c r="C225" s="58"/>
      <c r="D225" s="58"/>
      <c r="E225" s="58"/>
      <c r="F225" s="334"/>
      <c r="G225" s="334"/>
      <c r="H225" s="187"/>
      <c r="I225" s="58"/>
      <c r="J225" s="334"/>
      <c r="K225" s="334"/>
    </row>
    <row r="226" spans="2:11">
      <c r="B226" s="58"/>
      <c r="C226" s="58"/>
      <c r="D226" s="58"/>
      <c r="E226" s="58"/>
      <c r="F226" s="334"/>
      <c r="G226" s="334"/>
      <c r="H226" s="187"/>
      <c r="I226" s="58"/>
      <c r="J226" s="334"/>
      <c r="K226" s="334"/>
    </row>
    <row r="227" spans="2:11">
      <c r="B227" s="58"/>
      <c r="C227" s="58"/>
      <c r="D227" s="58"/>
      <c r="E227" s="58"/>
      <c r="F227" s="334"/>
      <c r="G227" s="334"/>
      <c r="H227" s="187"/>
      <c r="I227" s="58"/>
      <c r="J227" s="334"/>
      <c r="K227" s="334"/>
    </row>
    <row r="228" spans="2:11">
      <c r="B228" s="58"/>
      <c r="C228" s="58"/>
      <c r="D228" s="58"/>
      <c r="E228" s="58"/>
      <c r="F228" s="334"/>
      <c r="G228" s="334"/>
      <c r="H228" s="187"/>
      <c r="I228" s="58"/>
      <c r="J228" s="334"/>
      <c r="K228" s="334"/>
    </row>
    <row r="229" spans="2:11">
      <c r="B229" s="58"/>
      <c r="C229" s="58"/>
      <c r="D229" s="58"/>
      <c r="E229" s="58"/>
      <c r="F229" s="334"/>
      <c r="G229" s="334"/>
      <c r="H229" s="187"/>
      <c r="I229" s="58"/>
      <c r="J229" s="334"/>
      <c r="K229" s="334"/>
    </row>
    <row r="230" spans="2:11">
      <c r="B230" s="58"/>
      <c r="C230" s="58"/>
      <c r="D230" s="58"/>
      <c r="E230" s="58"/>
      <c r="F230" s="334"/>
      <c r="G230" s="334"/>
      <c r="H230" s="187"/>
      <c r="I230" s="58"/>
      <c r="J230" s="334"/>
      <c r="K230" s="334"/>
    </row>
    <row r="231" spans="2:11">
      <c r="B231" s="58"/>
      <c r="C231" s="58"/>
      <c r="D231" s="58"/>
      <c r="E231" s="58"/>
      <c r="F231" s="334"/>
      <c r="G231" s="334"/>
      <c r="H231" s="187"/>
      <c r="I231" s="58"/>
      <c r="J231" s="334"/>
      <c r="K231" s="334"/>
    </row>
    <row r="232" spans="2:11">
      <c r="B232" s="58"/>
      <c r="C232" s="58"/>
      <c r="D232" s="58"/>
      <c r="E232" s="58"/>
      <c r="F232" s="334"/>
      <c r="G232" s="334"/>
      <c r="H232" s="187"/>
      <c r="I232" s="58"/>
      <c r="J232" s="334"/>
      <c r="K232" s="334"/>
    </row>
    <row r="233" spans="2:11">
      <c r="B233" s="58"/>
      <c r="C233" s="58"/>
      <c r="D233" s="58"/>
      <c r="E233" s="58"/>
      <c r="F233" s="334"/>
      <c r="G233" s="334"/>
      <c r="H233" s="187"/>
      <c r="I233" s="58"/>
      <c r="J233" s="334"/>
      <c r="K233" s="334"/>
    </row>
    <row r="234" spans="2:11">
      <c r="B234" s="58"/>
      <c r="C234" s="58"/>
      <c r="D234" s="58"/>
      <c r="E234" s="58"/>
      <c r="F234" s="334"/>
      <c r="G234" s="334"/>
      <c r="H234" s="187"/>
      <c r="I234" s="58"/>
      <c r="J234" s="334"/>
      <c r="K234" s="334"/>
    </row>
    <row r="235" spans="2:11">
      <c r="B235" s="58"/>
      <c r="C235" s="58"/>
      <c r="D235" s="58"/>
      <c r="E235" s="58"/>
      <c r="F235" s="334"/>
      <c r="G235" s="334"/>
      <c r="H235" s="187"/>
      <c r="I235" s="58"/>
      <c r="J235" s="334"/>
      <c r="K235" s="334"/>
    </row>
    <row r="236" spans="2:11">
      <c r="B236" s="58"/>
      <c r="C236" s="58"/>
      <c r="D236" s="58"/>
      <c r="E236" s="58"/>
      <c r="F236" s="334"/>
      <c r="G236" s="334"/>
      <c r="H236" s="187"/>
      <c r="I236" s="58"/>
      <c r="J236" s="334"/>
      <c r="K236" s="334"/>
    </row>
    <row r="237" spans="2:11">
      <c r="B237" s="58"/>
      <c r="C237" s="58"/>
      <c r="D237" s="58"/>
      <c r="E237" s="58"/>
      <c r="F237" s="334"/>
      <c r="G237" s="334"/>
      <c r="H237" s="187"/>
      <c r="I237" s="58"/>
      <c r="J237" s="334"/>
      <c r="K237" s="334"/>
    </row>
    <row r="238" spans="2:11">
      <c r="B238" s="58"/>
      <c r="C238" s="58"/>
      <c r="D238" s="58"/>
      <c r="E238" s="58"/>
      <c r="F238" s="334"/>
      <c r="G238" s="334"/>
      <c r="H238" s="187"/>
      <c r="I238" s="58"/>
      <c r="J238" s="334"/>
      <c r="K238" s="334"/>
    </row>
    <row r="239" spans="2:11">
      <c r="B239" s="58"/>
      <c r="C239" s="58"/>
      <c r="D239" s="58"/>
      <c r="E239" s="58"/>
      <c r="F239" s="334"/>
      <c r="G239" s="334"/>
      <c r="H239" s="187"/>
      <c r="I239" s="58"/>
      <c r="J239" s="334"/>
      <c r="K239" s="334"/>
    </row>
    <row r="240" spans="2:11">
      <c r="B240" s="58"/>
      <c r="C240" s="58"/>
      <c r="D240" s="58"/>
      <c r="E240" s="58"/>
      <c r="F240" s="334"/>
      <c r="G240" s="334"/>
      <c r="H240" s="187"/>
      <c r="I240" s="58"/>
      <c r="J240" s="334"/>
      <c r="K240" s="334"/>
    </row>
    <row r="241" spans="2:11">
      <c r="B241" s="58"/>
      <c r="C241" s="58"/>
      <c r="D241" s="58"/>
      <c r="E241" s="58"/>
      <c r="F241" s="334"/>
      <c r="G241" s="334"/>
      <c r="H241" s="187"/>
      <c r="I241" s="58"/>
      <c r="J241" s="334"/>
      <c r="K241" s="334"/>
    </row>
    <row r="242" spans="2:11">
      <c r="B242" s="58"/>
      <c r="C242" s="58"/>
      <c r="D242" s="58"/>
      <c r="E242" s="58"/>
      <c r="F242" s="334"/>
      <c r="G242" s="334"/>
      <c r="H242" s="187"/>
      <c r="I242" s="58"/>
      <c r="J242" s="334"/>
      <c r="K242" s="334"/>
    </row>
    <row r="243" spans="2:11">
      <c r="B243" s="58"/>
      <c r="C243" s="58"/>
      <c r="D243" s="58"/>
      <c r="E243" s="58"/>
      <c r="F243" s="334"/>
      <c r="G243" s="334"/>
      <c r="H243" s="187"/>
      <c r="I243" s="58"/>
      <c r="J243" s="334"/>
      <c r="K243" s="334"/>
    </row>
    <row r="244" spans="2:11">
      <c r="B244" s="58"/>
      <c r="C244" s="58"/>
      <c r="D244" s="58"/>
      <c r="E244" s="58"/>
      <c r="F244" s="334"/>
      <c r="G244" s="334"/>
      <c r="H244" s="187"/>
      <c r="I244" s="58"/>
      <c r="J244" s="334"/>
      <c r="K244" s="334"/>
    </row>
    <row r="245" spans="2:11">
      <c r="B245" s="58"/>
      <c r="C245" s="58"/>
      <c r="D245" s="58"/>
      <c r="E245" s="58"/>
      <c r="F245" s="334"/>
      <c r="G245" s="334"/>
      <c r="H245" s="187"/>
      <c r="I245" s="58"/>
      <c r="J245" s="334"/>
      <c r="K245" s="334"/>
    </row>
    <row r="246" spans="2:11">
      <c r="B246" s="58"/>
      <c r="C246" s="58"/>
      <c r="D246" s="58"/>
      <c r="E246" s="58"/>
      <c r="F246" s="334"/>
      <c r="G246" s="334"/>
      <c r="H246" s="187"/>
      <c r="I246" s="58"/>
      <c r="J246" s="334"/>
      <c r="K246" s="334"/>
    </row>
    <row r="247" spans="2:11">
      <c r="B247" s="58"/>
      <c r="C247" s="58"/>
      <c r="D247" s="58"/>
      <c r="E247" s="58"/>
      <c r="F247" s="334"/>
      <c r="G247" s="334"/>
      <c r="H247" s="187"/>
      <c r="I247" s="58"/>
      <c r="J247" s="334"/>
      <c r="K247" s="334"/>
    </row>
    <row r="248" spans="2:11">
      <c r="B248" s="58"/>
      <c r="C248" s="58"/>
      <c r="D248" s="58"/>
      <c r="E248" s="58"/>
      <c r="F248" s="334"/>
      <c r="G248" s="334"/>
      <c r="H248" s="187"/>
      <c r="I248" s="58"/>
      <c r="J248" s="334"/>
      <c r="K248" s="334"/>
    </row>
    <row r="249" spans="2:11">
      <c r="B249" s="58"/>
      <c r="C249" s="58"/>
      <c r="D249" s="58"/>
      <c r="E249" s="58"/>
      <c r="F249" s="334"/>
      <c r="G249" s="334"/>
      <c r="H249" s="187"/>
      <c r="I249" s="58"/>
      <c r="J249" s="334"/>
      <c r="K249" s="334"/>
    </row>
    <row r="250" spans="2:11">
      <c r="B250" s="58"/>
      <c r="C250" s="58"/>
      <c r="D250" s="58"/>
      <c r="E250" s="58"/>
      <c r="F250" s="334"/>
      <c r="G250" s="334"/>
      <c r="H250" s="187"/>
      <c r="I250" s="58"/>
      <c r="J250" s="334"/>
      <c r="K250" s="334"/>
    </row>
    <row r="251" spans="2:11">
      <c r="B251" s="58"/>
      <c r="C251" s="58"/>
      <c r="D251" s="58"/>
      <c r="E251" s="58"/>
      <c r="F251" s="334"/>
      <c r="G251" s="334"/>
      <c r="H251" s="187"/>
      <c r="I251" s="58"/>
      <c r="J251" s="334"/>
      <c r="K251" s="334"/>
    </row>
    <row r="252" spans="2:11">
      <c r="B252" s="58"/>
      <c r="C252" s="58"/>
      <c r="D252" s="58"/>
      <c r="E252" s="58"/>
      <c r="F252" s="334"/>
      <c r="G252" s="334"/>
      <c r="H252" s="187"/>
      <c r="I252" s="58"/>
      <c r="J252" s="334"/>
      <c r="K252" s="334"/>
    </row>
    <row r="253" spans="2:11">
      <c r="B253" s="58"/>
      <c r="C253" s="58"/>
      <c r="D253" s="58"/>
      <c r="E253" s="58"/>
      <c r="F253" s="334"/>
      <c r="G253" s="334"/>
      <c r="H253" s="187"/>
      <c r="I253" s="58"/>
      <c r="J253" s="334"/>
      <c r="K253" s="334"/>
    </row>
    <row r="254" spans="2:11">
      <c r="B254" s="58"/>
      <c r="C254" s="58"/>
      <c r="D254" s="58"/>
      <c r="E254" s="58"/>
      <c r="F254" s="334"/>
      <c r="G254" s="334"/>
      <c r="H254" s="187"/>
      <c r="I254" s="58"/>
      <c r="J254" s="334"/>
      <c r="K254" s="334"/>
    </row>
    <row r="255" spans="2:11">
      <c r="B255" s="58"/>
      <c r="C255" s="58"/>
      <c r="D255" s="58"/>
      <c r="E255" s="58"/>
      <c r="F255" s="334"/>
      <c r="G255" s="334"/>
      <c r="H255" s="187"/>
      <c r="I255" s="58"/>
      <c r="J255" s="334"/>
      <c r="K255" s="334"/>
    </row>
    <row r="256" spans="2:11">
      <c r="B256" s="58"/>
      <c r="C256" s="58"/>
      <c r="D256" s="58"/>
      <c r="E256" s="58"/>
      <c r="F256" s="334"/>
      <c r="G256" s="334"/>
      <c r="H256" s="187"/>
      <c r="I256" s="58"/>
      <c r="J256" s="334"/>
      <c r="K256" s="334"/>
    </row>
    <row r="257" spans="2:11">
      <c r="B257" s="58"/>
      <c r="C257" s="58"/>
      <c r="D257" s="58"/>
      <c r="E257" s="58"/>
      <c r="F257" s="334"/>
      <c r="G257" s="334"/>
      <c r="H257" s="187"/>
      <c r="I257" s="58"/>
      <c r="J257" s="334"/>
      <c r="K257" s="334"/>
    </row>
    <row r="258" spans="2:11">
      <c r="B258" s="58"/>
      <c r="C258" s="58"/>
      <c r="D258" s="58"/>
      <c r="E258" s="58"/>
      <c r="F258" s="334"/>
      <c r="G258" s="334"/>
      <c r="H258" s="187"/>
      <c r="I258" s="58"/>
      <c r="J258" s="334"/>
      <c r="K258" s="334"/>
    </row>
    <row r="259" spans="2:11">
      <c r="B259" s="58"/>
      <c r="C259" s="58"/>
      <c r="D259" s="58"/>
      <c r="E259" s="58"/>
      <c r="F259" s="334"/>
      <c r="G259" s="334"/>
      <c r="H259" s="187"/>
      <c r="I259" s="58"/>
      <c r="J259" s="334"/>
      <c r="K259" s="334"/>
    </row>
    <row r="260" spans="2:11">
      <c r="B260" s="58"/>
      <c r="C260" s="58"/>
      <c r="D260" s="58"/>
      <c r="E260" s="58"/>
      <c r="F260" s="334"/>
      <c r="G260" s="334"/>
      <c r="H260" s="187"/>
      <c r="I260" s="58"/>
      <c r="J260" s="334"/>
      <c r="K260" s="334"/>
    </row>
    <row r="261" spans="2:11">
      <c r="B261" s="58"/>
      <c r="C261" s="58"/>
      <c r="D261" s="58"/>
      <c r="E261" s="58"/>
      <c r="F261" s="334"/>
      <c r="G261" s="334"/>
      <c r="H261" s="187"/>
      <c r="I261" s="58"/>
      <c r="J261" s="334"/>
      <c r="K261" s="334"/>
    </row>
    <row r="262" spans="2:11">
      <c r="B262" s="58"/>
      <c r="C262" s="58"/>
      <c r="D262" s="58"/>
      <c r="E262" s="58"/>
      <c r="F262" s="334"/>
      <c r="G262" s="334"/>
      <c r="H262" s="187"/>
      <c r="I262" s="58"/>
      <c r="J262" s="334"/>
      <c r="K262" s="334"/>
    </row>
    <row r="263" spans="2:11">
      <c r="B263" s="58"/>
      <c r="C263" s="58"/>
      <c r="D263" s="58"/>
      <c r="E263" s="58"/>
      <c r="F263" s="334"/>
      <c r="G263" s="334"/>
      <c r="H263" s="187"/>
      <c r="I263" s="58"/>
      <c r="J263" s="334"/>
      <c r="K263" s="334"/>
    </row>
    <row r="264" spans="2:11">
      <c r="B264" s="58"/>
      <c r="C264" s="58"/>
      <c r="D264" s="58"/>
      <c r="E264" s="58"/>
      <c r="F264" s="334"/>
      <c r="G264" s="334"/>
      <c r="H264" s="187"/>
      <c r="I264" s="58"/>
      <c r="J264" s="334"/>
      <c r="K264" s="334"/>
    </row>
    <row r="265" spans="2:11">
      <c r="B265" s="58"/>
      <c r="C265" s="58"/>
      <c r="D265" s="58"/>
      <c r="E265" s="58"/>
      <c r="F265" s="334"/>
      <c r="G265" s="334"/>
      <c r="H265" s="187"/>
      <c r="I265" s="58"/>
      <c r="J265" s="334"/>
      <c r="K265" s="334"/>
    </row>
    <row r="266" spans="2:11">
      <c r="B266" s="58"/>
      <c r="C266" s="58"/>
      <c r="D266" s="58"/>
      <c r="E266" s="58"/>
      <c r="F266" s="334"/>
      <c r="G266" s="334"/>
      <c r="H266" s="187"/>
      <c r="I266" s="58"/>
      <c r="J266" s="334"/>
      <c r="K266" s="334"/>
    </row>
    <row r="267" spans="2:11">
      <c r="B267" s="58"/>
      <c r="C267" s="58"/>
      <c r="D267" s="58"/>
      <c r="E267" s="58"/>
      <c r="F267" s="334"/>
      <c r="G267" s="334"/>
      <c r="H267" s="187"/>
      <c r="I267" s="58"/>
      <c r="J267" s="334"/>
      <c r="K267" s="334"/>
    </row>
    <row r="268" spans="2:11">
      <c r="B268" s="58"/>
      <c r="C268" s="58"/>
      <c r="D268" s="58"/>
      <c r="E268" s="58"/>
      <c r="F268" s="334"/>
      <c r="G268" s="334"/>
      <c r="H268" s="187"/>
      <c r="I268" s="58"/>
      <c r="J268" s="334"/>
      <c r="K268" s="334"/>
    </row>
    <row r="269" spans="2:11">
      <c r="B269" s="58"/>
      <c r="C269" s="58"/>
      <c r="D269" s="58"/>
      <c r="E269" s="58"/>
      <c r="F269" s="334"/>
      <c r="G269" s="334"/>
      <c r="H269" s="187"/>
      <c r="I269" s="58"/>
      <c r="J269" s="334"/>
      <c r="K269" s="334"/>
    </row>
    <row r="270" spans="2:11">
      <c r="B270" s="58"/>
      <c r="C270" s="58"/>
      <c r="D270" s="58"/>
      <c r="E270" s="58"/>
      <c r="F270" s="334"/>
      <c r="G270" s="334"/>
      <c r="H270" s="187"/>
      <c r="I270" s="58"/>
      <c r="J270" s="334"/>
      <c r="K270" s="334"/>
    </row>
    <row r="271" spans="2:11">
      <c r="B271" s="58"/>
      <c r="C271" s="58"/>
      <c r="D271" s="58"/>
      <c r="E271" s="58"/>
      <c r="F271" s="334"/>
      <c r="G271" s="334"/>
      <c r="H271" s="187"/>
      <c r="I271" s="58"/>
      <c r="J271" s="334"/>
      <c r="K271" s="334"/>
    </row>
    <row r="272" spans="2:11">
      <c r="B272" s="58"/>
      <c r="C272" s="58"/>
      <c r="D272" s="58"/>
      <c r="E272" s="58"/>
      <c r="F272" s="334"/>
      <c r="G272" s="334"/>
      <c r="H272" s="187"/>
      <c r="I272" s="58"/>
      <c r="J272" s="334"/>
      <c r="K272" s="334"/>
    </row>
    <row r="273" spans="2:11">
      <c r="B273" s="58"/>
      <c r="C273" s="58"/>
      <c r="D273" s="58"/>
      <c r="E273" s="58"/>
      <c r="F273" s="334"/>
      <c r="G273" s="334"/>
      <c r="H273" s="187"/>
      <c r="I273" s="58"/>
      <c r="J273" s="334"/>
      <c r="K273" s="334"/>
    </row>
    <row r="274" spans="2:11">
      <c r="B274" s="58"/>
      <c r="C274" s="58"/>
      <c r="D274" s="58"/>
      <c r="E274" s="58"/>
      <c r="F274" s="334"/>
      <c r="G274" s="334"/>
      <c r="H274" s="187"/>
      <c r="I274" s="58"/>
      <c r="J274" s="334"/>
      <c r="K274" s="334"/>
    </row>
    <row r="275" spans="2:11">
      <c r="B275" s="58"/>
      <c r="C275" s="58"/>
      <c r="D275" s="58"/>
      <c r="E275" s="58"/>
      <c r="F275" s="334"/>
      <c r="G275" s="334"/>
      <c r="H275" s="187"/>
      <c r="I275" s="58"/>
      <c r="J275" s="334"/>
      <c r="K275" s="334"/>
    </row>
    <row r="276" spans="2:11">
      <c r="B276" s="58"/>
      <c r="C276" s="58"/>
      <c r="D276" s="58"/>
      <c r="E276" s="58"/>
      <c r="F276" s="334"/>
      <c r="G276" s="334"/>
      <c r="H276" s="187"/>
      <c r="I276" s="58"/>
      <c r="J276" s="334"/>
      <c r="K276" s="334"/>
    </row>
    <row r="277" spans="2:11">
      <c r="B277" s="58"/>
      <c r="C277" s="58"/>
      <c r="D277" s="58"/>
      <c r="E277" s="58"/>
      <c r="F277" s="334"/>
      <c r="G277" s="334"/>
      <c r="H277" s="187"/>
      <c r="I277" s="58"/>
      <c r="J277" s="334"/>
      <c r="K277" s="334"/>
    </row>
    <row r="278" spans="2:11">
      <c r="B278" s="58"/>
      <c r="C278" s="58"/>
      <c r="D278" s="58"/>
      <c r="E278" s="58"/>
      <c r="F278" s="334"/>
      <c r="G278" s="334"/>
      <c r="H278" s="187"/>
      <c r="I278" s="58"/>
      <c r="J278" s="334"/>
      <c r="K278" s="334"/>
    </row>
    <row r="279" spans="2:11">
      <c r="B279" s="58"/>
      <c r="C279" s="58"/>
      <c r="D279" s="58"/>
      <c r="E279" s="58"/>
      <c r="F279" s="334"/>
      <c r="G279" s="334"/>
      <c r="H279" s="187"/>
      <c r="I279" s="58"/>
      <c r="J279" s="334"/>
      <c r="K279" s="334"/>
    </row>
    <row r="280" spans="2:11">
      <c r="B280" s="58"/>
      <c r="C280" s="58"/>
      <c r="D280" s="58"/>
      <c r="E280" s="58"/>
      <c r="F280" s="334"/>
      <c r="G280" s="334"/>
      <c r="H280" s="187"/>
      <c r="I280" s="58"/>
      <c r="J280" s="334"/>
      <c r="K280" s="334"/>
    </row>
    <row r="281" spans="2:11">
      <c r="B281" s="58"/>
      <c r="C281" s="58"/>
      <c r="D281" s="58"/>
      <c r="E281" s="58"/>
      <c r="F281" s="334"/>
      <c r="G281" s="334"/>
      <c r="H281" s="187"/>
      <c r="I281" s="58"/>
      <c r="J281" s="334"/>
      <c r="K281" s="334"/>
    </row>
    <row r="282" spans="2:11">
      <c r="B282" s="58"/>
      <c r="C282" s="58"/>
      <c r="D282" s="58"/>
      <c r="E282" s="58"/>
      <c r="F282" s="334"/>
      <c r="G282" s="334"/>
      <c r="H282" s="187"/>
      <c r="I282" s="58"/>
      <c r="J282" s="334"/>
      <c r="K282" s="334"/>
    </row>
    <row r="283" spans="2:11">
      <c r="B283" s="58"/>
      <c r="C283" s="58"/>
      <c r="D283" s="58"/>
      <c r="E283" s="58"/>
      <c r="F283" s="334"/>
      <c r="G283" s="334"/>
      <c r="H283" s="187"/>
      <c r="I283" s="58"/>
      <c r="J283" s="334"/>
      <c r="K283" s="334"/>
    </row>
    <row r="284" spans="2:11">
      <c r="B284" s="58"/>
      <c r="C284" s="58"/>
      <c r="D284" s="58"/>
      <c r="E284" s="58"/>
      <c r="F284" s="334"/>
      <c r="G284" s="334"/>
      <c r="H284" s="187"/>
      <c r="I284" s="58"/>
      <c r="J284" s="334"/>
      <c r="K284" s="334"/>
    </row>
    <row r="285" spans="2:11">
      <c r="B285" s="58"/>
      <c r="C285" s="58"/>
      <c r="D285" s="58"/>
      <c r="E285" s="58"/>
      <c r="F285" s="334"/>
      <c r="G285" s="334"/>
      <c r="H285" s="187"/>
      <c r="I285" s="58"/>
      <c r="J285" s="334"/>
      <c r="K285" s="334"/>
    </row>
    <row r="286" spans="2:11">
      <c r="B286" s="58"/>
      <c r="C286" s="58"/>
      <c r="D286" s="58"/>
      <c r="E286" s="58"/>
      <c r="F286" s="334"/>
      <c r="G286" s="334"/>
      <c r="H286" s="187"/>
      <c r="I286" s="58"/>
      <c r="J286" s="334"/>
      <c r="K286" s="334"/>
    </row>
    <row r="287" spans="2:11">
      <c r="B287" s="58"/>
      <c r="C287" s="58"/>
      <c r="D287" s="58"/>
      <c r="E287" s="58"/>
      <c r="F287" s="334"/>
      <c r="G287" s="334"/>
      <c r="H287" s="187"/>
      <c r="I287" s="58"/>
      <c r="J287" s="334"/>
      <c r="K287" s="334"/>
    </row>
    <row r="288" spans="2:11">
      <c r="B288" s="58"/>
      <c r="C288" s="58"/>
      <c r="D288" s="58"/>
      <c r="E288" s="58"/>
      <c r="F288" s="334"/>
      <c r="G288" s="334"/>
      <c r="H288" s="187"/>
      <c r="I288" s="58"/>
      <c r="J288" s="334"/>
      <c r="K288" s="334"/>
    </row>
    <row r="289" spans="2:11">
      <c r="B289" s="58"/>
      <c r="C289" s="58"/>
      <c r="D289" s="58"/>
      <c r="E289" s="58"/>
      <c r="F289" s="334"/>
      <c r="G289" s="334"/>
      <c r="H289" s="187"/>
      <c r="I289" s="58"/>
      <c r="J289" s="334"/>
      <c r="K289" s="334"/>
    </row>
    <row r="290" spans="2:11">
      <c r="B290" s="58"/>
      <c r="C290" s="58"/>
      <c r="D290" s="58"/>
      <c r="E290" s="58"/>
      <c r="F290" s="334"/>
      <c r="G290" s="334"/>
      <c r="H290" s="187"/>
      <c r="I290" s="58"/>
      <c r="J290" s="334"/>
      <c r="K290" s="334"/>
    </row>
    <row r="291" spans="2:11">
      <c r="B291" s="58"/>
      <c r="C291" s="58"/>
      <c r="D291" s="58"/>
      <c r="E291" s="58"/>
      <c r="F291" s="334"/>
      <c r="G291" s="334"/>
      <c r="H291" s="187"/>
      <c r="I291" s="58"/>
      <c r="J291" s="334"/>
      <c r="K291" s="334"/>
    </row>
    <row r="292" spans="2:11">
      <c r="B292" s="58"/>
      <c r="C292" s="58"/>
      <c r="D292" s="58"/>
      <c r="E292" s="58"/>
      <c r="F292" s="334"/>
      <c r="G292" s="334"/>
      <c r="H292" s="187"/>
      <c r="I292" s="58"/>
      <c r="J292" s="334"/>
      <c r="K292" s="334"/>
    </row>
    <row r="293" spans="2:11">
      <c r="B293" s="58"/>
      <c r="C293" s="58"/>
      <c r="D293" s="58"/>
      <c r="E293" s="58"/>
      <c r="F293" s="334"/>
      <c r="G293" s="334"/>
      <c r="H293" s="187"/>
      <c r="I293" s="58"/>
      <c r="J293" s="334"/>
      <c r="K293" s="334"/>
    </row>
    <row r="294" spans="2:11">
      <c r="B294" s="58"/>
      <c r="C294" s="58"/>
      <c r="D294" s="58"/>
      <c r="E294" s="58"/>
      <c r="F294" s="334"/>
      <c r="G294" s="334"/>
      <c r="H294" s="187"/>
      <c r="I294" s="58"/>
      <c r="J294" s="334"/>
      <c r="K294" s="334"/>
    </row>
    <row r="295" spans="2:11">
      <c r="B295" s="58"/>
      <c r="C295" s="58"/>
      <c r="D295" s="58"/>
      <c r="E295" s="58"/>
      <c r="F295" s="334"/>
      <c r="G295" s="334"/>
      <c r="H295" s="187"/>
      <c r="I295" s="58"/>
      <c r="J295" s="334"/>
      <c r="K295" s="334"/>
    </row>
    <row r="296" spans="2:11">
      <c r="B296" s="58"/>
      <c r="C296" s="58"/>
      <c r="D296" s="58"/>
      <c r="E296" s="58"/>
      <c r="F296" s="334"/>
      <c r="G296" s="334"/>
      <c r="H296" s="187"/>
      <c r="I296" s="58"/>
      <c r="J296" s="334"/>
      <c r="K296" s="334"/>
    </row>
    <row r="297" spans="2:11">
      <c r="B297" s="58"/>
      <c r="C297" s="58"/>
      <c r="D297" s="58"/>
      <c r="E297" s="58"/>
      <c r="F297" s="334"/>
      <c r="G297" s="334"/>
      <c r="H297" s="187"/>
      <c r="I297" s="58"/>
      <c r="J297" s="334"/>
      <c r="K297" s="334"/>
    </row>
    <row r="298" spans="2:11">
      <c r="B298" s="58"/>
      <c r="C298" s="58"/>
      <c r="D298" s="58"/>
      <c r="E298" s="58"/>
      <c r="F298" s="334"/>
      <c r="G298" s="334"/>
      <c r="H298" s="187"/>
      <c r="I298" s="58"/>
      <c r="J298" s="334"/>
      <c r="K298" s="334"/>
    </row>
    <row r="299" spans="2:11">
      <c r="B299" s="58"/>
      <c r="C299" s="58"/>
      <c r="D299" s="58"/>
      <c r="E299" s="58"/>
      <c r="F299" s="334"/>
      <c r="G299" s="334"/>
      <c r="H299" s="187"/>
      <c r="I299" s="58"/>
      <c r="J299" s="334"/>
      <c r="K299" s="334"/>
    </row>
    <row r="300" spans="2:11">
      <c r="B300" s="58"/>
      <c r="C300" s="58"/>
      <c r="D300" s="58"/>
      <c r="E300" s="58"/>
      <c r="F300" s="334"/>
      <c r="G300" s="334"/>
      <c r="H300" s="187"/>
      <c r="I300" s="58"/>
      <c r="J300" s="334"/>
      <c r="K300" s="334"/>
    </row>
    <row r="301" spans="2:11">
      <c r="B301" s="58"/>
      <c r="C301" s="58"/>
      <c r="D301" s="58"/>
      <c r="E301" s="58"/>
      <c r="F301" s="334"/>
      <c r="G301" s="334"/>
      <c r="H301" s="187"/>
      <c r="I301" s="58"/>
      <c r="J301" s="334"/>
      <c r="K301" s="334"/>
    </row>
    <row r="302" spans="2:11">
      <c r="B302" s="58"/>
      <c r="C302" s="58"/>
      <c r="D302" s="58"/>
      <c r="E302" s="58"/>
      <c r="F302" s="334"/>
      <c r="G302" s="334"/>
      <c r="H302" s="187"/>
      <c r="I302" s="58"/>
      <c r="J302" s="334"/>
      <c r="K302" s="334"/>
    </row>
    <row r="303" spans="2:11">
      <c r="B303" s="58"/>
      <c r="C303" s="58"/>
      <c r="D303" s="58"/>
      <c r="E303" s="58"/>
      <c r="F303" s="334"/>
      <c r="G303" s="334"/>
      <c r="H303" s="187"/>
      <c r="I303" s="58"/>
      <c r="J303" s="334"/>
      <c r="K303" s="334"/>
    </row>
    <row r="304" spans="2:11">
      <c r="B304" s="58"/>
      <c r="C304" s="58"/>
      <c r="D304" s="58"/>
      <c r="E304" s="58"/>
      <c r="F304" s="334"/>
      <c r="G304" s="334"/>
      <c r="H304" s="187"/>
      <c r="I304" s="58"/>
      <c r="J304" s="334"/>
      <c r="K304" s="334"/>
    </row>
    <row r="305" spans="2:11">
      <c r="B305" s="58"/>
      <c r="C305" s="58"/>
      <c r="D305" s="58"/>
      <c r="E305" s="58"/>
      <c r="F305" s="334"/>
      <c r="G305" s="334"/>
      <c r="H305" s="187"/>
      <c r="I305" s="58"/>
      <c r="J305" s="334"/>
      <c r="K305" s="334"/>
    </row>
    <row r="306" spans="2:11">
      <c r="B306" s="58"/>
      <c r="C306" s="58"/>
      <c r="D306" s="58"/>
      <c r="E306" s="58"/>
      <c r="F306" s="334"/>
      <c r="G306" s="334"/>
      <c r="H306" s="187"/>
      <c r="I306" s="58"/>
      <c r="J306" s="334"/>
      <c r="K306" s="334"/>
    </row>
    <row r="307" spans="2:11">
      <c r="B307" s="58"/>
      <c r="C307" s="58"/>
      <c r="D307" s="58"/>
      <c r="E307" s="58"/>
      <c r="F307" s="334"/>
      <c r="G307" s="334"/>
      <c r="H307" s="187"/>
      <c r="I307" s="58"/>
      <c r="J307" s="334"/>
      <c r="K307" s="334"/>
    </row>
    <row r="308" spans="2:11">
      <c r="B308" s="58"/>
      <c r="C308" s="58"/>
      <c r="D308" s="58"/>
      <c r="E308" s="58"/>
      <c r="F308" s="334"/>
      <c r="G308" s="334"/>
      <c r="H308" s="187"/>
      <c r="I308" s="58"/>
      <c r="J308" s="334"/>
      <c r="K308" s="334"/>
    </row>
    <row r="309" spans="2:11">
      <c r="B309" s="58"/>
      <c r="C309" s="58"/>
      <c r="D309" s="58"/>
      <c r="E309" s="58"/>
      <c r="F309" s="334"/>
      <c r="G309" s="334"/>
      <c r="H309" s="187"/>
      <c r="I309" s="58"/>
      <c r="J309" s="334"/>
      <c r="K309" s="334"/>
    </row>
    <row r="310" spans="2:11">
      <c r="B310" s="58"/>
      <c r="C310" s="58"/>
      <c r="D310" s="58"/>
      <c r="E310" s="58"/>
      <c r="F310" s="334"/>
      <c r="G310" s="334"/>
      <c r="H310" s="187"/>
      <c r="I310" s="58"/>
      <c r="J310" s="334"/>
      <c r="K310" s="334"/>
    </row>
    <row r="311" spans="2:11">
      <c r="B311" s="58"/>
      <c r="C311" s="58"/>
      <c r="D311" s="58"/>
      <c r="E311" s="58"/>
      <c r="F311" s="334"/>
      <c r="G311" s="334"/>
      <c r="H311" s="187"/>
      <c r="I311" s="58"/>
      <c r="J311" s="334"/>
      <c r="K311" s="334"/>
    </row>
    <row r="312" spans="2:11">
      <c r="B312" s="58"/>
      <c r="C312" s="58"/>
      <c r="D312" s="58"/>
      <c r="E312" s="58"/>
      <c r="F312" s="334"/>
      <c r="G312" s="334"/>
      <c r="H312" s="187"/>
      <c r="I312" s="58"/>
      <c r="J312" s="334"/>
      <c r="K312" s="334"/>
    </row>
    <row r="313" spans="2:11">
      <c r="B313" s="58"/>
      <c r="C313" s="58"/>
      <c r="D313" s="58"/>
      <c r="E313" s="58"/>
      <c r="F313" s="334"/>
      <c r="G313" s="334"/>
      <c r="H313" s="187"/>
      <c r="I313" s="58"/>
      <c r="J313" s="334"/>
      <c r="K313" s="334"/>
    </row>
    <row r="314" spans="2:11">
      <c r="B314" s="58"/>
      <c r="C314" s="58"/>
      <c r="D314" s="58"/>
      <c r="E314" s="58"/>
      <c r="F314" s="334"/>
      <c r="G314" s="334"/>
      <c r="H314" s="187"/>
      <c r="I314" s="58"/>
      <c r="J314" s="334"/>
      <c r="K314" s="334"/>
    </row>
    <row r="315" spans="2:11">
      <c r="B315" s="58"/>
      <c r="C315" s="58"/>
      <c r="D315" s="58"/>
      <c r="E315" s="58"/>
      <c r="F315" s="334"/>
      <c r="G315" s="334"/>
      <c r="H315" s="187"/>
      <c r="I315" s="58"/>
      <c r="J315" s="334"/>
      <c r="K315" s="334"/>
    </row>
    <row r="316" spans="2:11">
      <c r="B316" s="58"/>
      <c r="C316" s="58"/>
      <c r="D316" s="58"/>
      <c r="E316" s="58"/>
      <c r="F316" s="334"/>
      <c r="G316" s="334"/>
      <c r="H316" s="187"/>
      <c r="I316" s="58"/>
      <c r="J316" s="334"/>
      <c r="K316" s="334"/>
    </row>
    <row r="317" spans="2:11">
      <c r="B317" s="58"/>
      <c r="C317" s="58"/>
      <c r="D317" s="58"/>
      <c r="E317" s="58"/>
      <c r="F317" s="334"/>
      <c r="G317" s="334"/>
      <c r="H317" s="187"/>
      <c r="I317" s="58"/>
      <c r="J317" s="334"/>
      <c r="K317" s="334"/>
    </row>
    <row r="318" spans="2:11">
      <c r="B318" s="58"/>
      <c r="C318" s="58"/>
      <c r="D318" s="58"/>
      <c r="E318" s="58"/>
      <c r="F318" s="334"/>
      <c r="G318" s="334"/>
      <c r="H318" s="187"/>
      <c r="I318" s="58"/>
      <c r="J318" s="334"/>
      <c r="K318" s="334"/>
    </row>
    <row r="319" spans="2:11">
      <c r="B319" s="58"/>
      <c r="C319" s="58"/>
      <c r="D319" s="58"/>
      <c r="E319" s="58"/>
      <c r="F319" s="334"/>
      <c r="G319" s="334"/>
      <c r="H319" s="187"/>
      <c r="I319" s="58"/>
      <c r="J319" s="334"/>
      <c r="K319" s="334"/>
    </row>
    <row r="320" spans="2:11">
      <c r="B320" s="58"/>
      <c r="C320" s="58"/>
      <c r="D320" s="58"/>
      <c r="E320" s="58"/>
      <c r="F320" s="334"/>
      <c r="G320" s="334"/>
      <c r="H320" s="187"/>
      <c r="I320" s="58"/>
      <c r="J320" s="334"/>
      <c r="K320" s="334"/>
    </row>
    <row r="321" spans="2:11">
      <c r="B321" s="58"/>
      <c r="C321" s="58"/>
      <c r="D321" s="58"/>
      <c r="E321" s="58"/>
      <c r="F321" s="334"/>
      <c r="G321" s="334"/>
      <c r="H321" s="58"/>
      <c r="I321" s="58"/>
      <c r="J321" s="334"/>
      <c r="K321" s="334"/>
    </row>
    <row r="322" spans="2:11">
      <c r="B322" s="58"/>
      <c r="C322" s="58"/>
      <c r="D322" s="58"/>
      <c r="E322" s="58"/>
      <c r="F322" s="334"/>
      <c r="G322" s="334"/>
      <c r="H322" s="58"/>
      <c r="I322" s="58"/>
      <c r="J322" s="334"/>
      <c r="K322" s="334"/>
    </row>
    <row r="323" spans="2:11">
      <c r="B323" s="58"/>
      <c r="C323" s="58"/>
      <c r="D323" s="58"/>
      <c r="E323" s="58"/>
      <c r="F323" s="334"/>
      <c r="G323" s="334"/>
      <c r="H323" s="58"/>
      <c r="I323" s="58"/>
      <c r="J323" s="334"/>
      <c r="K323" s="334"/>
    </row>
    <row r="324" spans="2:11">
      <c r="B324" s="58"/>
      <c r="C324" s="58"/>
      <c r="D324" s="58"/>
      <c r="E324" s="58"/>
      <c r="F324" s="334"/>
      <c r="G324" s="334"/>
      <c r="H324" s="58"/>
      <c r="I324" s="58"/>
      <c r="J324" s="334"/>
      <c r="K324" s="334"/>
    </row>
    <row r="325" spans="2:11">
      <c r="B325" s="58"/>
      <c r="C325" s="58"/>
      <c r="D325" s="58"/>
      <c r="E325" s="58"/>
      <c r="F325" s="334"/>
      <c r="G325" s="334"/>
      <c r="H325" s="58"/>
      <c r="I325" s="58"/>
      <c r="J325" s="334"/>
      <c r="K325" s="334"/>
    </row>
    <row r="326" spans="2:11">
      <c r="B326" s="58"/>
      <c r="C326" s="58"/>
      <c r="D326" s="58"/>
      <c r="E326" s="58"/>
      <c r="F326" s="334"/>
      <c r="G326" s="334"/>
      <c r="H326" s="58"/>
      <c r="I326" s="58"/>
      <c r="J326" s="334"/>
      <c r="K326" s="334"/>
    </row>
    <row r="327" spans="2:11">
      <c r="B327" s="58"/>
      <c r="C327" s="58"/>
      <c r="D327" s="58"/>
      <c r="E327" s="58"/>
      <c r="F327" s="334"/>
      <c r="G327" s="334"/>
      <c r="H327" s="58"/>
      <c r="I327" s="58"/>
      <c r="J327" s="334"/>
      <c r="K327" s="334"/>
    </row>
    <row r="328" spans="2:11">
      <c r="B328" s="58"/>
      <c r="C328" s="58"/>
      <c r="D328" s="58"/>
      <c r="E328" s="58"/>
      <c r="F328" s="334"/>
      <c r="G328" s="334"/>
      <c r="H328" s="58"/>
      <c r="I328" s="58"/>
      <c r="J328" s="334"/>
      <c r="K328" s="334"/>
    </row>
    <row r="329" spans="2:11">
      <c r="B329" s="58"/>
      <c r="C329" s="58"/>
      <c r="D329" s="58"/>
      <c r="E329" s="58"/>
      <c r="F329" s="334"/>
      <c r="G329" s="334"/>
      <c r="H329" s="58"/>
      <c r="I329" s="58"/>
      <c r="J329" s="334"/>
      <c r="K329" s="334"/>
    </row>
    <row r="330" spans="2:11">
      <c r="B330" s="58"/>
      <c r="C330" s="58"/>
      <c r="D330" s="58"/>
      <c r="E330" s="58"/>
      <c r="F330" s="334"/>
      <c r="G330" s="334"/>
      <c r="H330" s="58"/>
      <c r="I330" s="58"/>
      <c r="J330" s="334"/>
      <c r="K330" s="334"/>
    </row>
    <row r="331" spans="2:11">
      <c r="B331" s="58"/>
      <c r="C331" s="58"/>
      <c r="D331" s="58"/>
      <c r="E331" s="58"/>
      <c r="F331" s="334"/>
      <c r="G331" s="334"/>
      <c r="H331" s="58"/>
      <c r="I331" s="58"/>
      <c r="J331" s="334"/>
      <c r="K331" s="334"/>
    </row>
    <row r="332" spans="2:11">
      <c r="B332" s="58"/>
      <c r="C332" s="58"/>
      <c r="D332" s="58"/>
      <c r="E332" s="58"/>
      <c r="F332" s="334"/>
      <c r="G332" s="334"/>
      <c r="H332" s="58"/>
      <c r="I332" s="58"/>
      <c r="J332" s="334"/>
      <c r="K332" s="334"/>
    </row>
    <row r="333" spans="2:11">
      <c r="B333" s="58"/>
      <c r="C333" s="58"/>
      <c r="D333" s="58"/>
      <c r="E333" s="58"/>
      <c r="F333" s="334"/>
      <c r="G333" s="334"/>
      <c r="H333" s="58"/>
      <c r="I333" s="58"/>
      <c r="J333" s="334"/>
      <c r="K333" s="334"/>
    </row>
    <row r="334" spans="2:11">
      <c r="B334" s="58"/>
      <c r="C334" s="58"/>
      <c r="D334" s="58"/>
      <c r="E334" s="58"/>
      <c r="F334" s="334"/>
      <c r="G334" s="334"/>
      <c r="H334" s="58"/>
      <c r="I334" s="58"/>
      <c r="J334" s="334"/>
      <c r="K334" s="334"/>
    </row>
    <row r="335" spans="2:11">
      <c r="B335" s="58"/>
      <c r="C335" s="58"/>
      <c r="D335" s="58"/>
      <c r="E335" s="58"/>
      <c r="F335" s="334"/>
      <c r="G335" s="334"/>
      <c r="H335" s="58"/>
      <c r="I335" s="58"/>
      <c r="J335" s="334"/>
      <c r="K335" s="334"/>
    </row>
    <row r="336" spans="2:11">
      <c r="B336" s="58"/>
      <c r="C336" s="58"/>
      <c r="D336" s="58"/>
      <c r="E336" s="58"/>
      <c r="F336" s="334"/>
      <c r="G336" s="334"/>
      <c r="H336" s="58"/>
      <c r="I336" s="58"/>
      <c r="J336" s="334"/>
      <c r="K336" s="334"/>
    </row>
    <row r="337" spans="2:11">
      <c r="B337" s="58"/>
      <c r="C337" s="58"/>
      <c r="D337" s="58"/>
      <c r="E337" s="58"/>
      <c r="F337" s="334"/>
      <c r="G337" s="334"/>
      <c r="H337" s="58"/>
      <c r="I337" s="58"/>
      <c r="J337" s="334"/>
      <c r="K337" s="334"/>
    </row>
    <row r="338" spans="2:11">
      <c r="B338" s="58"/>
      <c r="C338" s="58"/>
      <c r="D338" s="58"/>
      <c r="E338" s="58"/>
      <c r="F338" s="334"/>
      <c r="G338" s="334"/>
      <c r="H338" s="58"/>
      <c r="I338" s="58"/>
      <c r="J338" s="334"/>
      <c r="K338" s="334"/>
    </row>
    <row r="339" spans="2:11">
      <c r="B339" s="58"/>
      <c r="C339" s="58"/>
      <c r="D339" s="58"/>
      <c r="E339" s="58"/>
      <c r="F339" s="334"/>
      <c r="G339" s="334"/>
      <c r="H339" s="58"/>
      <c r="I339" s="58"/>
      <c r="J339" s="334"/>
      <c r="K339" s="334"/>
    </row>
    <row r="340" spans="2:11">
      <c r="B340" s="58"/>
      <c r="C340" s="58"/>
      <c r="D340" s="58"/>
      <c r="E340" s="58"/>
      <c r="F340" s="334"/>
      <c r="G340" s="334"/>
      <c r="H340" s="58"/>
      <c r="I340" s="58"/>
      <c r="J340" s="334"/>
      <c r="K340" s="334"/>
    </row>
    <row r="341" spans="2:11">
      <c r="B341" s="58"/>
      <c r="C341" s="58"/>
      <c r="D341" s="58"/>
      <c r="E341" s="58"/>
      <c r="F341" s="334"/>
      <c r="G341" s="334"/>
      <c r="H341" s="58"/>
      <c r="I341" s="58"/>
      <c r="J341" s="334"/>
      <c r="K341" s="334"/>
    </row>
    <row r="342" spans="2:11">
      <c r="B342" s="58"/>
      <c r="C342" s="58"/>
      <c r="D342" s="58"/>
      <c r="E342" s="58"/>
      <c r="F342" s="334"/>
      <c r="G342" s="334"/>
      <c r="H342" s="58"/>
      <c r="I342" s="58"/>
      <c r="J342" s="334"/>
      <c r="K342" s="334"/>
    </row>
    <row r="343" spans="2:11">
      <c r="B343" s="58"/>
      <c r="C343" s="58"/>
      <c r="D343" s="58"/>
      <c r="E343" s="58"/>
      <c r="F343" s="334"/>
      <c r="G343" s="334"/>
      <c r="H343" s="58"/>
      <c r="I343" s="58"/>
      <c r="J343" s="334"/>
      <c r="K343" s="334"/>
    </row>
    <row r="344" spans="2:11">
      <c r="B344" s="58"/>
      <c r="C344" s="58"/>
      <c r="D344" s="58"/>
      <c r="E344" s="58"/>
      <c r="F344" s="334"/>
      <c r="G344" s="334"/>
      <c r="H344" s="58"/>
      <c r="I344" s="58"/>
      <c r="J344" s="334"/>
      <c r="K344" s="334"/>
    </row>
    <row r="345" spans="2:11">
      <c r="B345" s="58"/>
      <c r="C345" s="58"/>
      <c r="D345" s="58"/>
      <c r="E345" s="58"/>
      <c r="F345" s="334"/>
      <c r="G345" s="334"/>
      <c r="H345" s="58"/>
      <c r="I345" s="58"/>
      <c r="J345" s="334"/>
      <c r="K345" s="334"/>
    </row>
    <row r="346" spans="2:11">
      <c r="B346" s="58"/>
      <c r="C346" s="58"/>
      <c r="D346" s="58"/>
      <c r="E346" s="58"/>
      <c r="F346" s="334"/>
      <c r="G346" s="334"/>
      <c r="H346" s="58"/>
      <c r="I346" s="58"/>
      <c r="J346" s="334"/>
      <c r="K346" s="334"/>
    </row>
    <row r="347" spans="2:11">
      <c r="B347" s="58"/>
      <c r="C347" s="58"/>
      <c r="D347" s="58"/>
      <c r="E347" s="58"/>
      <c r="F347" s="334"/>
      <c r="G347" s="334"/>
      <c r="H347" s="58"/>
      <c r="I347" s="58"/>
      <c r="J347" s="334"/>
      <c r="K347" s="334"/>
    </row>
    <row r="348" spans="2:11">
      <c r="B348" s="58"/>
      <c r="C348" s="58"/>
      <c r="D348" s="58"/>
      <c r="E348" s="58"/>
      <c r="F348" s="334"/>
      <c r="G348" s="334"/>
      <c r="H348" s="58"/>
      <c r="I348" s="58"/>
      <c r="J348" s="334"/>
      <c r="K348" s="334"/>
    </row>
    <row r="349" spans="2:11">
      <c r="B349" s="58"/>
      <c r="C349" s="58"/>
      <c r="D349" s="58"/>
      <c r="E349" s="58"/>
      <c r="F349" s="334"/>
      <c r="G349" s="334"/>
      <c r="H349" s="58"/>
      <c r="I349" s="58"/>
      <c r="J349" s="334"/>
      <c r="K349" s="334"/>
    </row>
    <row r="350" spans="2:11">
      <c r="B350" s="58"/>
      <c r="C350" s="58"/>
      <c r="D350" s="58"/>
      <c r="E350" s="58"/>
      <c r="F350" s="334"/>
      <c r="G350" s="334"/>
      <c r="H350" s="58"/>
      <c r="I350" s="58"/>
      <c r="J350" s="334"/>
      <c r="K350" s="334"/>
    </row>
    <row r="351" spans="2:11">
      <c r="B351" s="58"/>
      <c r="C351" s="58"/>
      <c r="D351" s="58"/>
      <c r="E351" s="58"/>
      <c r="F351" s="334"/>
      <c r="G351" s="334"/>
      <c r="H351" s="58"/>
      <c r="I351" s="58"/>
      <c r="J351" s="334"/>
      <c r="K351" s="334"/>
    </row>
    <row r="352" spans="2:11">
      <c r="B352" s="58"/>
      <c r="C352" s="58"/>
      <c r="D352" s="58"/>
      <c r="E352" s="58"/>
      <c r="F352" s="334"/>
      <c r="G352" s="334"/>
      <c r="H352" s="58"/>
      <c r="I352" s="58"/>
      <c r="J352" s="334"/>
      <c r="K352" s="334"/>
    </row>
    <row r="353" spans="2:11">
      <c r="B353" s="58"/>
      <c r="C353" s="58"/>
      <c r="D353" s="58"/>
      <c r="E353" s="58"/>
      <c r="F353" s="334"/>
      <c r="G353" s="334"/>
      <c r="H353" s="58"/>
      <c r="I353" s="58"/>
      <c r="J353" s="334"/>
      <c r="K353" s="334"/>
    </row>
    <row r="354" spans="2:11">
      <c r="B354" s="58"/>
      <c r="C354" s="58"/>
      <c r="D354" s="58"/>
      <c r="E354" s="58"/>
      <c r="F354" s="334"/>
      <c r="G354" s="334"/>
      <c r="H354" s="58"/>
      <c r="I354" s="58"/>
      <c r="J354" s="334"/>
      <c r="K354" s="334"/>
    </row>
    <row r="355" spans="2:11">
      <c r="B355" s="58"/>
      <c r="C355" s="58"/>
      <c r="D355" s="58"/>
      <c r="E355" s="58"/>
      <c r="F355" s="334"/>
      <c r="G355" s="334"/>
      <c r="H355" s="58"/>
      <c r="I355" s="58"/>
      <c r="J355" s="334"/>
      <c r="K355" s="334"/>
    </row>
    <row r="356" spans="2:11">
      <c r="B356" s="58"/>
      <c r="C356" s="58"/>
      <c r="D356" s="58"/>
      <c r="E356" s="58"/>
      <c r="F356" s="334"/>
      <c r="G356" s="334"/>
      <c r="H356" s="58"/>
      <c r="I356" s="58"/>
      <c r="J356" s="334"/>
      <c r="K356" s="334"/>
    </row>
    <row r="357" spans="2:11">
      <c r="B357" s="58"/>
      <c r="C357" s="58"/>
      <c r="D357" s="58"/>
      <c r="E357" s="58"/>
      <c r="F357" s="334"/>
      <c r="G357" s="334"/>
      <c r="H357" s="58"/>
      <c r="I357" s="58"/>
      <c r="J357" s="334"/>
      <c r="K357" s="334"/>
    </row>
    <row r="358" spans="2:11">
      <c r="B358" s="58"/>
      <c r="C358" s="58"/>
      <c r="D358" s="58"/>
      <c r="E358" s="58"/>
      <c r="F358" s="334"/>
      <c r="G358" s="334"/>
      <c r="H358" s="58"/>
      <c r="I358" s="58"/>
      <c r="J358" s="334"/>
      <c r="K358" s="334"/>
    </row>
    <row r="359" spans="2:11">
      <c r="B359" s="58"/>
      <c r="C359" s="58"/>
      <c r="D359" s="58"/>
      <c r="E359" s="58"/>
      <c r="F359" s="334"/>
      <c r="G359" s="334"/>
      <c r="H359" s="58"/>
      <c r="I359" s="58"/>
      <c r="J359" s="334"/>
      <c r="K359" s="334"/>
    </row>
    <row r="360" spans="2:11">
      <c r="B360" s="58"/>
      <c r="C360" s="58"/>
      <c r="D360" s="58"/>
      <c r="E360" s="58"/>
      <c r="F360" s="334"/>
      <c r="G360" s="334"/>
      <c r="H360" s="58"/>
      <c r="I360" s="58"/>
      <c r="J360" s="334"/>
      <c r="K360" s="334"/>
    </row>
    <row r="361" spans="2:11">
      <c r="B361" s="58"/>
      <c r="C361" s="58"/>
      <c r="D361" s="58"/>
      <c r="E361" s="58"/>
      <c r="F361" s="334"/>
      <c r="G361" s="334"/>
      <c r="H361" s="58"/>
      <c r="I361" s="58"/>
      <c r="J361" s="334"/>
      <c r="K361" s="334"/>
    </row>
    <row r="362" spans="2:11">
      <c r="B362" s="58"/>
      <c r="C362" s="58"/>
      <c r="D362" s="58"/>
      <c r="E362" s="58"/>
      <c r="F362" s="334"/>
      <c r="G362" s="334"/>
      <c r="H362" s="58"/>
      <c r="I362" s="58"/>
      <c r="J362" s="334"/>
      <c r="K362" s="334"/>
    </row>
    <row r="363" spans="2:11">
      <c r="B363" s="58"/>
      <c r="C363" s="58"/>
      <c r="D363" s="58"/>
      <c r="E363" s="58"/>
      <c r="F363" s="334"/>
      <c r="G363" s="334"/>
      <c r="H363" s="58"/>
      <c r="I363" s="58"/>
      <c r="J363" s="334"/>
      <c r="K363" s="334"/>
    </row>
    <row r="364" spans="2:11">
      <c r="B364" s="58"/>
      <c r="C364" s="58"/>
      <c r="D364" s="58"/>
      <c r="E364" s="58"/>
      <c r="F364" s="334"/>
      <c r="G364" s="334"/>
      <c r="H364" s="58"/>
      <c r="I364" s="58"/>
      <c r="J364" s="334"/>
      <c r="K364" s="334"/>
    </row>
    <row r="365" spans="2:11">
      <c r="B365" s="58"/>
      <c r="C365" s="58"/>
      <c r="D365" s="58"/>
      <c r="E365" s="58"/>
      <c r="F365" s="334"/>
      <c r="G365" s="334"/>
      <c r="H365" s="58"/>
      <c r="I365" s="58"/>
      <c r="J365" s="334"/>
      <c r="K365" s="334"/>
    </row>
    <row r="366" spans="2:11">
      <c r="B366" s="58"/>
      <c r="C366" s="58"/>
      <c r="D366" s="58"/>
      <c r="E366" s="58"/>
      <c r="F366" s="334"/>
      <c r="G366" s="334"/>
      <c r="H366" s="58"/>
      <c r="I366" s="58"/>
      <c r="J366" s="334"/>
      <c r="K366" s="334"/>
    </row>
    <row r="367" spans="2:11">
      <c r="B367" s="58"/>
      <c r="C367" s="58"/>
      <c r="D367" s="58"/>
      <c r="E367" s="58"/>
      <c r="F367" s="334"/>
      <c r="G367" s="334"/>
      <c r="H367" s="58"/>
      <c r="I367" s="58"/>
      <c r="J367" s="334"/>
      <c r="K367" s="334"/>
    </row>
    <row r="368" spans="2:11">
      <c r="B368" s="58"/>
      <c r="C368" s="58"/>
      <c r="D368" s="58"/>
      <c r="E368" s="58"/>
      <c r="F368" s="334"/>
      <c r="G368" s="334"/>
      <c r="H368" s="58"/>
      <c r="I368" s="58"/>
      <c r="J368" s="334"/>
      <c r="K368" s="334"/>
    </row>
    <row r="369" spans="2:11">
      <c r="B369" s="58"/>
      <c r="C369" s="58"/>
      <c r="D369" s="58"/>
      <c r="E369" s="58"/>
      <c r="F369" s="334"/>
      <c r="G369" s="334"/>
      <c r="H369" s="58"/>
      <c r="I369" s="58"/>
      <c r="J369" s="334"/>
      <c r="K369" s="334"/>
    </row>
    <row r="370" spans="2:11">
      <c r="B370" s="58"/>
      <c r="C370" s="58"/>
      <c r="D370" s="58"/>
      <c r="E370" s="58"/>
      <c r="F370" s="334"/>
      <c r="G370" s="334"/>
      <c r="H370" s="58"/>
      <c r="I370" s="58"/>
      <c r="J370" s="334"/>
      <c r="K370" s="334"/>
    </row>
    <row r="371" spans="2:11">
      <c r="B371" s="58"/>
      <c r="C371" s="58"/>
      <c r="D371" s="58"/>
      <c r="E371" s="58"/>
      <c r="F371" s="334"/>
      <c r="G371" s="334"/>
      <c r="H371" s="58"/>
      <c r="I371" s="58"/>
      <c r="J371" s="334"/>
      <c r="K371" s="334"/>
    </row>
    <row r="372" spans="2:11">
      <c r="B372" s="58"/>
      <c r="C372" s="58"/>
      <c r="D372" s="58"/>
      <c r="E372" s="58"/>
      <c r="F372" s="334"/>
      <c r="G372" s="334"/>
      <c r="H372" s="58"/>
      <c r="I372" s="58"/>
      <c r="J372" s="334"/>
      <c r="K372" s="334"/>
    </row>
    <row r="373" spans="2:11">
      <c r="B373" s="58"/>
      <c r="C373" s="58"/>
      <c r="D373" s="58"/>
      <c r="E373" s="58"/>
      <c r="F373" s="334"/>
      <c r="G373" s="334"/>
      <c r="H373" s="58"/>
      <c r="I373" s="58"/>
      <c r="J373" s="334"/>
      <c r="K373" s="334"/>
    </row>
    <row r="374" spans="2:11">
      <c r="B374" s="58"/>
      <c r="C374" s="58"/>
      <c r="D374" s="58"/>
      <c r="E374" s="58"/>
      <c r="F374" s="334"/>
      <c r="G374" s="334"/>
      <c r="H374" s="58"/>
      <c r="I374" s="58"/>
      <c r="J374" s="334"/>
      <c r="K374" s="334"/>
    </row>
    <row r="375" spans="2:11">
      <c r="B375" s="58"/>
      <c r="C375" s="58"/>
      <c r="D375" s="58"/>
      <c r="E375" s="58"/>
      <c r="F375" s="334"/>
      <c r="G375" s="334"/>
      <c r="H375" s="58"/>
      <c r="I375" s="58"/>
      <c r="J375" s="334"/>
      <c r="K375" s="334"/>
    </row>
    <row r="376" spans="2:11">
      <c r="B376" s="58"/>
      <c r="C376" s="58"/>
      <c r="D376" s="58"/>
      <c r="E376" s="58"/>
      <c r="F376" s="334"/>
      <c r="G376" s="334"/>
      <c r="H376" s="58"/>
      <c r="I376" s="58"/>
      <c r="J376" s="334"/>
      <c r="K376" s="334"/>
    </row>
    <row r="377" spans="2:11">
      <c r="B377" s="58"/>
      <c r="C377" s="58"/>
      <c r="D377" s="58"/>
      <c r="E377" s="58"/>
      <c r="F377" s="334"/>
      <c r="G377" s="334"/>
      <c r="H377" s="58"/>
      <c r="I377" s="58"/>
      <c r="J377" s="334"/>
      <c r="K377" s="334"/>
    </row>
    <row r="378" spans="2:11">
      <c r="B378" s="58"/>
      <c r="C378" s="58"/>
      <c r="D378" s="58"/>
      <c r="E378" s="58"/>
      <c r="F378" s="334"/>
      <c r="G378" s="334"/>
      <c r="H378" s="58"/>
      <c r="I378" s="58"/>
      <c r="J378" s="334"/>
      <c r="K378" s="334"/>
    </row>
    <row r="379" spans="2:11">
      <c r="B379" s="58"/>
      <c r="C379" s="58"/>
      <c r="D379" s="58"/>
      <c r="E379" s="58"/>
      <c r="F379" s="334"/>
      <c r="G379" s="334"/>
      <c r="H379" s="58"/>
      <c r="I379" s="58"/>
      <c r="J379" s="334"/>
      <c r="K379" s="334"/>
    </row>
    <row r="380" spans="2:11">
      <c r="B380" s="58"/>
      <c r="C380" s="58"/>
      <c r="D380" s="58"/>
      <c r="E380" s="58"/>
      <c r="F380" s="334"/>
      <c r="G380" s="334"/>
      <c r="H380" s="58"/>
      <c r="I380" s="58"/>
      <c r="J380" s="334"/>
      <c r="K380" s="334"/>
    </row>
    <row r="381" spans="2:11">
      <c r="B381" s="58"/>
      <c r="C381" s="58"/>
      <c r="D381" s="58"/>
      <c r="E381" s="58"/>
      <c r="F381" s="334"/>
      <c r="G381" s="334"/>
      <c r="H381" s="58"/>
      <c r="I381" s="58"/>
      <c r="J381" s="334"/>
      <c r="K381" s="334"/>
    </row>
    <row r="382" spans="2:11">
      <c r="B382" s="58"/>
      <c r="C382" s="58"/>
      <c r="D382" s="58"/>
      <c r="E382" s="58"/>
      <c r="F382" s="334"/>
      <c r="G382" s="334"/>
      <c r="H382" s="58"/>
      <c r="I382" s="58"/>
      <c r="J382" s="334"/>
      <c r="K382" s="334"/>
    </row>
    <row r="383" spans="2:11">
      <c r="B383" s="58"/>
      <c r="C383" s="58"/>
      <c r="D383" s="58"/>
      <c r="E383" s="58"/>
      <c r="F383" s="334"/>
      <c r="G383" s="334"/>
      <c r="H383" s="58"/>
      <c r="I383" s="58"/>
      <c r="J383" s="334"/>
      <c r="K383" s="334"/>
    </row>
    <row r="384" spans="2:11">
      <c r="B384" s="58"/>
      <c r="C384" s="58"/>
      <c r="D384" s="58"/>
      <c r="E384" s="58"/>
      <c r="F384" s="334"/>
      <c r="G384" s="334"/>
      <c r="H384" s="58"/>
      <c r="I384" s="58"/>
      <c r="J384" s="334"/>
      <c r="K384" s="334"/>
    </row>
    <row r="385" spans="2:11">
      <c r="B385" s="58"/>
      <c r="C385" s="58"/>
      <c r="D385" s="58"/>
      <c r="E385" s="58"/>
      <c r="F385" s="334"/>
      <c r="G385" s="334"/>
      <c r="H385" s="58"/>
      <c r="I385" s="58"/>
      <c r="J385" s="334"/>
      <c r="K385" s="334"/>
    </row>
    <row r="386" spans="2:11">
      <c r="B386" s="58"/>
      <c r="C386" s="58"/>
      <c r="D386" s="58"/>
      <c r="E386" s="58"/>
      <c r="F386" s="334"/>
      <c r="G386" s="334"/>
      <c r="H386" s="58"/>
      <c r="I386" s="58"/>
      <c r="J386" s="334"/>
      <c r="K386" s="334"/>
    </row>
    <row r="387" spans="2:11">
      <c r="B387" s="58"/>
      <c r="C387" s="58"/>
      <c r="D387" s="58"/>
      <c r="E387" s="58"/>
      <c r="F387" s="334"/>
      <c r="G387" s="334"/>
      <c r="H387" s="58"/>
      <c r="I387" s="58"/>
      <c r="J387" s="334"/>
      <c r="K387" s="334"/>
    </row>
    <row r="388" spans="2:11">
      <c r="B388" s="58"/>
      <c r="C388" s="58"/>
      <c r="D388" s="58"/>
      <c r="E388" s="58"/>
      <c r="F388" s="334"/>
      <c r="G388" s="334"/>
      <c r="H388" s="58"/>
      <c r="I388" s="58"/>
      <c r="J388" s="334"/>
      <c r="K388" s="334"/>
    </row>
    <row r="389" spans="2:11">
      <c r="B389" s="58"/>
      <c r="C389" s="58"/>
      <c r="D389" s="58"/>
      <c r="E389" s="58"/>
      <c r="F389" s="334"/>
      <c r="G389" s="334"/>
      <c r="H389" s="58"/>
      <c r="I389" s="58"/>
      <c r="J389" s="334"/>
      <c r="K389" s="334"/>
    </row>
    <row r="390" spans="2:11">
      <c r="B390" s="58"/>
      <c r="C390" s="58"/>
      <c r="D390" s="58"/>
      <c r="E390" s="58"/>
      <c r="F390" s="334"/>
      <c r="G390" s="334"/>
      <c r="H390" s="58"/>
      <c r="I390" s="58"/>
      <c r="J390" s="334"/>
      <c r="K390" s="334"/>
    </row>
    <row r="391" spans="2:11">
      <c r="B391" s="58"/>
      <c r="C391" s="58"/>
      <c r="D391" s="58"/>
      <c r="E391" s="58"/>
      <c r="F391" s="334"/>
      <c r="G391" s="334"/>
      <c r="H391" s="58"/>
      <c r="I391" s="58"/>
      <c r="J391" s="334"/>
      <c r="K391" s="334"/>
    </row>
    <row r="392" spans="2:11">
      <c r="B392" s="58"/>
      <c r="C392" s="58"/>
      <c r="D392" s="58"/>
      <c r="E392" s="58"/>
      <c r="F392" s="334"/>
      <c r="G392" s="334"/>
      <c r="H392" s="58"/>
      <c r="I392" s="58"/>
      <c r="J392" s="334"/>
      <c r="K392" s="334"/>
    </row>
    <row r="393" spans="2:11">
      <c r="B393" s="58"/>
      <c r="C393" s="58"/>
      <c r="D393" s="58"/>
      <c r="E393" s="58"/>
      <c r="F393" s="334"/>
      <c r="G393" s="334"/>
      <c r="H393" s="58"/>
      <c r="I393" s="58"/>
      <c r="J393" s="334"/>
      <c r="K393" s="334"/>
    </row>
    <row r="394" spans="2:11">
      <c r="B394" s="58"/>
      <c r="C394" s="58"/>
      <c r="D394" s="58"/>
      <c r="E394" s="58"/>
      <c r="F394" s="334"/>
      <c r="G394" s="334"/>
      <c r="H394" s="58"/>
      <c r="I394" s="58"/>
      <c r="J394" s="334"/>
      <c r="K394" s="334"/>
    </row>
    <row r="395" spans="2:11">
      <c r="B395" s="58"/>
      <c r="C395" s="58"/>
      <c r="D395" s="58"/>
      <c r="E395" s="58"/>
      <c r="F395" s="334"/>
      <c r="G395" s="334"/>
      <c r="H395" s="58"/>
      <c r="I395" s="58"/>
      <c r="J395" s="334"/>
      <c r="K395" s="334"/>
    </row>
    <row r="396" spans="2:11">
      <c r="B396" s="58"/>
      <c r="C396" s="58"/>
      <c r="D396" s="58"/>
      <c r="E396" s="58"/>
      <c r="F396" s="334"/>
      <c r="G396" s="334"/>
      <c r="H396" s="58"/>
      <c r="I396" s="58"/>
      <c r="J396" s="334"/>
      <c r="K396" s="334"/>
    </row>
    <row r="397" spans="2:11">
      <c r="B397" s="58"/>
      <c r="C397" s="58"/>
      <c r="D397" s="58"/>
      <c r="E397" s="58"/>
      <c r="F397" s="334"/>
      <c r="G397" s="334"/>
      <c r="H397" s="58"/>
      <c r="I397" s="58"/>
      <c r="J397" s="334"/>
      <c r="K397" s="334"/>
    </row>
    <row r="398" spans="2:11">
      <c r="B398" s="58"/>
      <c r="C398" s="58"/>
      <c r="D398" s="58"/>
      <c r="E398" s="58"/>
      <c r="F398" s="334"/>
      <c r="G398" s="334"/>
      <c r="H398" s="58"/>
      <c r="I398" s="58"/>
      <c r="J398" s="334"/>
      <c r="K398" s="334"/>
    </row>
    <row r="399" spans="2:11">
      <c r="B399" s="58"/>
      <c r="C399" s="58"/>
      <c r="D399" s="58"/>
      <c r="E399" s="58"/>
      <c r="F399" s="334"/>
      <c r="G399" s="334"/>
      <c r="H399" s="58"/>
      <c r="I399" s="58"/>
      <c r="J399" s="334"/>
      <c r="K399" s="334"/>
    </row>
    <row r="400" spans="2:11">
      <c r="B400" s="58"/>
      <c r="C400" s="58"/>
      <c r="D400" s="58"/>
      <c r="E400" s="58"/>
      <c r="F400" s="334"/>
      <c r="G400" s="334"/>
      <c r="H400" s="58"/>
      <c r="I400" s="58"/>
      <c r="J400" s="334"/>
      <c r="K400" s="334"/>
    </row>
    <row r="401" spans="2:11">
      <c r="B401" s="58"/>
      <c r="C401" s="58"/>
      <c r="D401" s="58"/>
      <c r="E401" s="58"/>
      <c r="F401" s="334"/>
      <c r="G401" s="334"/>
      <c r="H401" s="58"/>
      <c r="I401" s="58"/>
      <c r="J401" s="334"/>
      <c r="K401" s="334"/>
    </row>
    <row r="402" spans="2:11">
      <c r="B402" s="58"/>
      <c r="C402" s="58"/>
      <c r="D402" s="58"/>
      <c r="E402" s="58"/>
      <c r="F402" s="334"/>
      <c r="G402" s="334"/>
      <c r="H402" s="58"/>
      <c r="I402" s="58"/>
      <c r="J402" s="334"/>
      <c r="K402" s="334"/>
    </row>
    <row r="403" spans="2:11">
      <c r="B403" s="58"/>
      <c r="C403" s="58"/>
      <c r="D403" s="58"/>
      <c r="E403" s="58"/>
      <c r="F403" s="334"/>
      <c r="G403" s="334"/>
      <c r="H403" s="58"/>
      <c r="I403" s="58"/>
      <c r="J403" s="334"/>
      <c r="K403" s="334"/>
    </row>
    <row r="404" spans="2:11">
      <c r="B404" s="58"/>
      <c r="C404" s="58"/>
      <c r="D404" s="58"/>
      <c r="E404" s="58"/>
      <c r="F404" s="334"/>
      <c r="G404" s="334"/>
      <c r="H404" s="58"/>
      <c r="I404" s="58"/>
      <c r="J404" s="334"/>
      <c r="K404" s="334"/>
    </row>
    <row r="405" spans="2:11">
      <c r="B405" s="58"/>
      <c r="C405" s="58"/>
      <c r="D405" s="58"/>
      <c r="E405" s="58"/>
      <c r="F405" s="334"/>
      <c r="G405" s="334"/>
      <c r="H405" s="58"/>
      <c r="I405" s="58"/>
      <c r="J405" s="334"/>
      <c r="K405" s="334"/>
    </row>
    <row r="406" spans="2:11">
      <c r="B406" s="58"/>
      <c r="C406" s="58"/>
      <c r="D406" s="58"/>
      <c r="E406" s="58"/>
      <c r="F406" s="334"/>
      <c r="G406" s="334"/>
      <c r="H406" s="58"/>
      <c r="I406" s="58"/>
      <c r="J406" s="334"/>
      <c r="K406" s="334"/>
    </row>
    <row r="407" spans="2:11">
      <c r="B407" s="58"/>
      <c r="C407" s="58"/>
      <c r="D407" s="58"/>
      <c r="E407" s="58"/>
      <c r="F407" s="334"/>
      <c r="G407" s="334"/>
      <c r="H407" s="58"/>
      <c r="I407" s="58"/>
      <c r="J407" s="334"/>
      <c r="K407" s="334"/>
    </row>
    <row r="408" spans="2:11">
      <c r="B408" s="58"/>
      <c r="C408" s="58"/>
      <c r="D408" s="58"/>
      <c r="E408" s="58"/>
      <c r="F408" s="334"/>
      <c r="G408" s="334"/>
      <c r="H408" s="58"/>
      <c r="I408" s="58"/>
      <c r="J408" s="334"/>
      <c r="K408" s="334"/>
    </row>
    <row r="409" spans="2:11">
      <c r="B409" s="58"/>
      <c r="C409" s="58"/>
      <c r="D409" s="58"/>
      <c r="E409" s="58"/>
      <c r="F409" s="334"/>
      <c r="G409" s="334"/>
      <c r="H409" s="58"/>
      <c r="I409" s="58"/>
      <c r="J409" s="334"/>
      <c r="K409" s="334"/>
    </row>
    <row r="410" spans="2:11">
      <c r="B410" s="58"/>
      <c r="C410" s="58"/>
      <c r="D410" s="58"/>
      <c r="E410" s="58"/>
      <c r="F410" s="334"/>
      <c r="G410" s="334"/>
      <c r="H410" s="58"/>
      <c r="I410" s="58"/>
      <c r="J410" s="334"/>
      <c r="K410" s="334"/>
    </row>
    <row r="411" spans="2:11">
      <c r="B411" s="58"/>
      <c r="C411" s="58"/>
      <c r="D411" s="58"/>
      <c r="E411" s="58"/>
      <c r="F411" s="334"/>
      <c r="G411" s="334"/>
      <c r="H411" s="58"/>
      <c r="I411" s="58"/>
      <c r="J411" s="334"/>
      <c r="K411" s="334"/>
    </row>
    <row r="412" spans="2:11">
      <c r="B412" s="58"/>
      <c r="C412" s="58"/>
      <c r="D412" s="58"/>
      <c r="E412" s="58"/>
      <c r="F412" s="334"/>
      <c r="G412" s="334"/>
      <c r="H412" s="58"/>
      <c r="I412" s="58"/>
      <c r="J412" s="334"/>
      <c r="K412" s="334"/>
    </row>
    <row r="413" spans="2:11">
      <c r="B413" s="58"/>
      <c r="C413" s="58"/>
      <c r="D413" s="58"/>
      <c r="E413" s="58"/>
      <c r="F413" s="334"/>
      <c r="G413" s="334"/>
      <c r="H413" s="58"/>
      <c r="I413" s="58"/>
      <c r="J413" s="334"/>
      <c r="K413" s="334"/>
    </row>
    <row r="414" spans="2:11">
      <c r="B414" s="58"/>
      <c r="C414" s="58"/>
      <c r="D414" s="58"/>
      <c r="E414" s="58"/>
      <c r="F414" s="334"/>
      <c r="G414" s="334"/>
      <c r="H414" s="58"/>
      <c r="I414" s="58"/>
      <c r="J414" s="334"/>
      <c r="K414" s="334"/>
    </row>
    <row r="415" spans="2:11">
      <c r="B415" s="58"/>
      <c r="C415" s="58"/>
      <c r="D415" s="58"/>
      <c r="E415" s="58"/>
      <c r="F415" s="334"/>
      <c r="G415" s="334"/>
      <c r="H415" s="58"/>
      <c r="I415" s="58"/>
      <c r="J415" s="334"/>
      <c r="K415" s="334"/>
    </row>
    <row r="416" spans="2:11">
      <c r="B416" s="58"/>
      <c r="C416" s="58"/>
      <c r="D416" s="58"/>
      <c r="E416" s="58"/>
      <c r="F416" s="334"/>
      <c r="G416" s="334"/>
      <c r="H416" s="58"/>
      <c r="I416" s="58"/>
      <c r="J416" s="334"/>
      <c r="K416" s="334"/>
    </row>
    <row r="417" spans="2:11">
      <c r="B417" s="58"/>
      <c r="C417" s="58"/>
      <c r="D417" s="58"/>
      <c r="E417" s="58"/>
      <c r="F417" s="334"/>
      <c r="G417" s="334"/>
      <c r="H417" s="58"/>
      <c r="I417" s="58"/>
      <c r="J417" s="334"/>
      <c r="K417" s="334"/>
    </row>
    <row r="418" spans="2:11">
      <c r="B418" s="58"/>
      <c r="C418" s="58"/>
      <c r="D418" s="58"/>
      <c r="E418" s="58"/>
      <c r="F418" s="334"/>
      <c r="G418" s="334"/>
      <c r="H418" s="58"/>
      <c r="I418" s="58"/>
      <c r="J418" s="334"/>
      <c r="K418" s="334"/>
    </row>
    <row r="419" spans="2:11">
      <c r="B419" s="58"/>
      <c r="C419" s="58"/>
      <c r="D419" s="58"/>
      <c r="E419" s="58"/>
      <c r="F419" s="334"/>
      <c r="G419" s="334"/>
      <c r="H419" s="58"/>
      <c r="I419" s="58"/>
      <c r="J419" s="334"/>
      <c r="K419" s="334"/>
    </row>
    <row r="420" spans="2:11">
      <c r="B420" s="58"/>
      <c r="C420" s="58"/>
      <c r="D420" s="58"/>
      <c r="E420" s="58"/>
      <c r="F420" s="334"/>
      <c r="G420" s="334"/>
      <c r="H420" s="58"/>
      <c r="I420" s="58"/>
      <c r="J420" s="334"/>
      <c r="K420" s="334"/>
    </row>
    <row r="421" spans="2:11">
      <c r="B421" s="58"/>
      <c r="C421" s="58"/>
      <c r="D421" s="58"/>
      <c r="E421" s="58"/>
      <c r="F421" s="334"/>
      <c r="G421" s="334"/>
      <c r="H421" s="58"/>
      <c r="I421" s="58"/>
      <c r="J421" s="334"/>
      <c r="K421" s="334"/>
    </row>
    <row r="422" spans="2:11">
      <c r="B422" s="58"/>
      <c r="C422" s="58"/>
      <c r="D422" s="58"/>
      <c r="E422" s="58"/>
      <c r="F422" s="334"/>
      <c r="G422" s="334"/>
      <c r="H422" s="58"/>
      <c r="I422" s="58"/>
      <c r="J422" s="334"/>
      <c r="K422" s="334"/>
    </row>
    <row r="423" spans="2:11">
      <c r="B423" s="58"/>
      <c r="C423" s="58"/>
      <c r="D423" s="58"/>
      <c r="E423" s="58"/>
      <c r="F423" s="334"/>
      <c r="G423" s="334"/>
      <c r="H423" s="58"/>
      <c r="I423" s="58"/>
      <c r="J423" s="334"/>
      <c r="K423" s="334"/>
    </row>
    <row r="424" spans="2:11">
      <c r="B424" s="58"/>
      <c r="C424" s="58"/>
      <c r="D424" s="58"/>
      <c r="E424" s="58"/>
      <c r="F424" s="334"/>
      <c r="G424" s="334"/>
      <c r="H424" s="58"/>
      <c r="I424" s="58"/>
      <c r="J424" s="334"/>
      <c r="K424" s="334"/>
    </row>
    <row r="425" spans="2:11">
      <c r="B425" s="58"/>
      <c r="C425" s="58"/>
      <c r="D425" s="58"/>
      <c r="E425" s="58"/>
      <c r="F425" s="334"/>
      <c r="G425" s="334"/>
      <c r="H425" s="58"/>
      <c r="I425" s="58"/>
      <c r="J425" s="334"/>
      <c r="K425" s="334"/>
    </row>
    <row r="426" spans="2:11">
      <c r="B426" s="58"/>
      <c r="C426" s="58"/>
      <c r="D426" s="58"/>
      <c r="E426" s="58"/>
      <c r="F426" s="334"/>
      <c r="G426" s="334"/>
      <c r="H426" s="58"/>
      <c r="I426" s="58"/>
      <c r="J426" s="334"/>
      <c r="K426" s="334"/>
    </row>
    <row r="427" spans="2:11">
      <c r="B427" s="58"/>
      <c r="C427" s="58"/>
      <c r="D427" s="58"/>
      <c r="E427" s="58"/>
      <c r="F427" s="334"/>
      <c r="G427" s="334"/>
      <c r="H427" s="58"/>
      <c r="I427" s="58"/>
      <c r="J427" s="334"/>
      <c r="K427" s="334"/>
    </row>
    <row r="428" spans="2:11">
      <c r="B428" s="58"/>
      <c r="C428" s="58"/>
      <c r="D428" s="58"/>
      <c r="E428" s="58"/>
      <c r="F428" s="334"/>
      <c r="G428" s="334"/>
      <c r="H428" s="58"/>
      <c r="I428" s="58"/>
      <c r="J428" s="334"/>
      <c r="K428" s="334"/>
    </row>
    <row r="429" spans="2:11">
      <c r="B429" s="58"/>
      <c r="C429" s="58"/>
      <c r="D429" s="58"/>
      <c r="E429" s="58"/>
      <c r="F429" s="334"/>
      <c r="G429" s="334"/>
      <c r="H429" s="58"/>
      <c r="I429" s="58"/>
      <c r="J429" s="334"/>
      <c r="K429" s="334"/>
    </row>
    <row r="430" spans="2:11">
      <c r="B430" s="58"/>
      <c r="C430" s="58"/>
      <c r="D430" s="58"/>
      <c r="E430" s="58"/>
      <c r="F430" s="334"/>
      <c r="G430" s="334"/>
      <c r="H430" s="58"/>
      <c r="I430" s="58"/>
      <c r="J430" s="334"/>
      <c r="K430" s="334"/>
    </row>
    <row r="431" spans="2:11">
      <c r="B431" s="58"/>
      <c r="C431" s="58"/>
      <c r="D431" s="58"/>
      <c r="E431" s="58"/>
      <c r="F431" s="334"/>
      <c r="G431" s="334"/>
      <c r="H431" s="58"/>
      <c r="I431" s="58"/>
      <c r="J431" s="334"/>
      <c r="K431" s="334"/>
    </row>
    <row r="432" spans="2:11">
      <c r="B432" s="58"/>
      <c r="C432" s="58"/>
      <c r="D432" s="58"/>
      <c r="E432" s="58"/>
      <c r="F432" s="334"/>
      <c r="G432" s="334"/>
      <c r="H432" s="58"/>
      <c r="I432" s="58"/>
      <c r="J432" s="334"/>
      <c r="K432" s="334"/>
    </row>
    <row r="433" spans="2:11">
      <c r="B433" s="58"/>
      <c r="C433" s="58"/>
      <c r="D433" s="58"/>
      <c r="E433" s="58"/>
      <c r="F433" s="334"/>
      <c r="G433" s="334"/>
      <c r="H433" s="58"/>
      <c r="I433" s="58"/>
      <c r="J433" s="334"/>
      <c r="K433" s="334"/>
    </row>
    <row r="434" spans="2:11">
      <c r="B434" s="58"/>
      <c r="C434" s="58"/>
      <c r="D434" s="58"/>
      <c r="E434" s="58"/>
      <c r="F434" s="334"/>
      <c r="G434" s="334"/>
      <c r="H434" s="58"/>
      <c r="I434" s="58"/>
      <c r="J434" s="334"/>
      <c r="K434" s="334"/>
    </row>
    <row r="435" spans="2:11">
      <c r="B435" s="58"/>
      <c r="C435" s="58"/>
      <c r="D435" s="58"/>
      <c r="E435" s="58"/>
      <c r="F435" s="334"/>
      <c r="G435" s="334"/>
      <c r="H435" s="58"/>
      <c r="I435" s="58"/>
      <c r="J435" s="334"/>
      <c r="K435" s="334"/>
    </row>
    <row r="436" spans="2:11">
      <c r="B436" s="58"/>
      <c r="C436" s="58"/>
      <c r="D436" s="58"/>
      <c r="E436" s="58"/>
      <c r="F436" s="334"/>
      <c r="G436" s="334"/>
      <c r="H436" s="58"/>
      <c r="I436" s="58"/>
      <c r="J436" s="334"/>
      <c r="K436" s="334"/>
    </row>
    <row r="437" spans="2:11">
      <c r="B437" s="58"/>
      <c r="C437" s="58"/>
      <c r="D437" s="58"/>
      <c r="E437" s="58"/>
      <c r="F437" s="334"/>
      <c r="G437" s="334"/>
      <c r="H437" s="58"/>
      <c r="I437" s="58"/>
      <c r="J437" s="334"/>
      <c r="K437" s="334"/>
    </row>
    <row r="438" spans="2:11">
      <c r="B438" s="58"/>
      <c r="C438" s="58"/>
      <c r="D438" s="58"/>
      <c r="E438" s="58"/>
      <c r="F438" s="334"/>
      <c r="G438" s="334"/>
      <c r="H438" s="58"/>
      <c r="I438" s="58"/>
      <c r="J438" s="334"/>
      <c r="K438" s="334"/>
    </row>
    <row r="439" spans="2:11">
      <c r="B439" s="58"/>
      <c r="C439" s="58"/>
      <c r="D439" s="58"/>
      <c r="E439" s="58"/>
      <c r="F439" s="334"/>
      <c r="G439" s="334"/>
      <c r="H439" s="58"/>
      <c r="I439" s="58"/>
      <c r="J439" s="334"/>
      <c r="K439" s="334"/>
    </row>
    <row r="440" spans="2:11">
      <c r="B440" s="58"/>
      <c r="C440" s="58"/>
      <c r="D440" s="58"/>
      <c r="E440" s="58"/>
      <c r="F440" s="334"/>
      <c r="G440" s="334"/>
      <c r="H440" s="58"/>
      <c r="I440" s="58"/>
      <c r="J440" s="334"/>
      <c r="K440" s="334"/>
    </row>
    <row r="441" spans="2:11">
      <c r="B441" s="58"/>
      <c r="C441" s="58"/>
      <c r="D441" s="58"/>
      <c r="E441" s="58"/>
      <c r="F441" s="334"/>
      <c r="G441" s="334"/>
      <c r="H441" s="58"/>
      <c r="I441" s="58"/>
      <c r="J441" s="334"/>
      <c r="K441" s="334"/>
    </row>
    <row r="442" spans="2:11">
      <c r="B442" s="58"/>
      <c r="C442" s="58"/>
      <c r="D442" s="58"/>
      <c r="E442" s="58"/>
      <c r="F442" s="334"/>
      <c r="G442" s="334"/>
      <c r="H442" s="58"/>
      <c r="I442" s="58"/>
      <c r="J442" s="334"/>
      <c r="K442" s="334"/>
    </row>
    <row r="443" spans="2:11">
      <c r="B443" s="58"/>
      <c r="C443" s="58"/>
      <c r="D443" s="58"/>
      <c r="E443" s="58"/>
      <c r="F443" s="334"/>
      <c r="G443" s="334"/>
      <c r="H443" s="58"/>
      <c r="I443" s="58"/>
      <c r="J443" s="334"/>
      <c r="K443" s="334"/>
    </row>
    <row r="444" spans="2:11">
      <c r="B444" s="58"/>
      <c r="C444" s="58"/>
      <c r="D444" s="58"/>
      <c r="E444" s="58"/>
      <c r="F444" s="334"/>
      <c r="G444" s="334"/>
      <c r="H444" s="58"/>
      <c r="I444" s="58"/>
      <c r="J444" s="334"/>
      <c r="K444" s="334"/>
    </row>
    <row r="445" spans="2:11">
      <c r="B445" s="58"/>
      <c r="C445" s="58"/>
      <c r="D445" s="58"/>
      <c r="E445" s="58"/>
      <c r="F445" s="334"/>
      <c r="G445" s="334"/>
      <c r="H445" s="58"/>
      <c r="I445" s="58"/>
      <c r="J445" s="334"/>
      <c r="K445" s="334"/>
    </row>
    <row r="446" spans="2:11">
      <c r="B446" s="58"/>
      <c r="C446" s="58"/>
      <c r="D446" s="58"/>
      <c r="E446" s="58"/>
      <c r="F446" s="334"/>
      <c r="G446" s="334"/>
      <c r="H446" s="58"/>
      <c r="I446" s="58"/>
      <c r="J446" s="334"/>
      <c r="K446" s="334"/>
    </row>
    <row r="447" spans="2:11">
      <c r="B447" s="58"/>
      <c r="C447" s="58"/>
      <c r="D447" s="58"/>
      <c r="E447" s="58"/>
      <c r="F447" s="334"/>
      <c r="G447" s="334"/>
      <c r="H447" s="58"/>
      <c r="I447" s="58"/>
      <c r="J447" s="334"/>
      <c r="K447" s="334"/>
    </row>
    <row r="448" spans="2:11">
      <c r="B448" s="58"/>
      <c r="C448" s="58"/>
      <c r="D448" s="58"/>
      <c r="E448" s="58"/>
      <c r="F448" s="334"/>
      <c r="G448" s="334"/>
      <c r="H448" s="58"/>
      <c r="I448" s="58"/>
      <c r="J448" s="334"/>
      <c r="K448" s="334"/>
    </row>
    <row r="449" spans="2:11">
      <c r="B449" s="58"/>
      <c r="C449" s="58"/>
      <c r="D449" s="58"/>
      <c r="E449" s="58"/>
      <c r="F449" s="334"/>
      <c r="G449" s="334"/>
      <c r="H449" s="58"/>
      <c r="I449" s="58"/>
      <c r="J449" s="334"/>
      <c r="K449" s="334"/>
    </row>
    <row r="450" spans="2:11">
      <c r="B450" s="58"/>
      <c r="C450" s="58"/>
      <c r="D450" s="58"/>
      <c r="E450" s="58"/>
      <c r="F450" s="334"/>
      <c r="G450" s="334"/>
      <c r="H450" s="58"/>
      <c r="I450" s="58"/>
      <c r="J450" s="334"/>
      <c r="K450" s="334"/>
    </row>
    <row r="451" spans="2:11">
      <c r="B451" s="58"/>
      <c r="C451" s="58"/>
      <c r="D451" s="58"/>
      <c r="E451" s="58"/>
      <c r="F451" s="334"/>
      <c r="G451" s="334"/>
      <c r="H451" s="58"/>
      <c r="I451" s="58"/>
      <c r="J451" s="334"/>
      <c r="K451" s="334"/>
    </row>
    <row r="452" spans="2:11">
      <c r="B452" s="58"/>
      <c r="C452" s="58"/>
      <c r="D452" s="58"/>
      <c r="E452" s="58"/>
      <c r="F452" s="334"/>
      <c r="G452" s="334"/>
      <c r="H452" s="58"/>
      <c r="I452" s="58"/>
      <c r="J452" s="334"/>
      <c r="K452" s="334"/>
    </row>
    <row r="453" spans="2:11">
      <c r="B453" s="58"/>
      <c r="C453" s="58"/>
      <c r="D453" s="58"/>
      <c r="E453" s="58"/>
      <c r="F453" s="334"/>
      <c r="G453" s="334"/>
      <c r="H453" s="58"/>
      <c r="I453" s="58"/>
      <c r="J453" s="334"/>
      <c r="K453" s="334"/>
    </row>
    <row r="454" spans="2:11">
      <c r="B454" s="58"/>
      <c r="C454" s="58"/>
      <c r="D454" s="58"/>
      <c r="E454" s="58"/>
      <c r="F454" s="334"/>
      <c r="G454" s="334"/>
      <c r="H454" s="58"/>
      <c r="I454" s="58"/>
      <c r="J454" s="334"/>
      <c r="K454" s="334"/>
    </row>
    <row r="455" spans="2:11">
      <c r="B455" s="58"/>
      <c r="C455" s="58"/>
      <c r="D455" s="58"/>
      <c r="E455" s="58"/>
      <c r="F455" s="334"/>
      <c r="G455" s="334"/>
      <c r="H455" s="58"/>
      <c r="I455" s="58"/>
      <c r="J455" s="334"/>
      <c r="K455" s="334"/>
    </row>
    <row r="456" spans="2:11">
      <c r="B456" s="58"/>
      <c r="C456" s="58"/>
      <c r="D456" s="58"/>
      <c r="E456" s="58"/>
      <c r="F456" s="334"/>
      <c r="G456" s="334"/>
      <c r="H456" s="58"/>
      <c r="I456" s="58"/>
      <c r="J456" s="334"/>
      <c r="K456" s="334"/>
    </row>
    <row r="457" spans="2:11">
      <c r="B457" s="58"/>
      <c r="C457" s="58"/>
      <c r="D457" s="58"/>
      <c r="E457" s="58"/>
      <c r="F457" s="334"/>
      <c r="G457" s="334"/>
      <c r="H457" s="58"/>
      <c r="I457" s="58"/>
      <c r="J457" s="334"/>
      <c r="K457" s="334"/>
    </row>
    <row r="458" spans="2:11">
      <c r="B458" s="58"/>
      <c r="C458" s="58"/>
      <c r="D458" s="58"/>
      <c r="E458" s="58"/>
      <c r="F458" s="334"/>
      <c r="G458" s="334"/>
      <c r="H458" s="58"/>
      <c r="I458" s="58"/>
      <c r="J458" s="334"/>
      <c r="K458" s="334"/>
    </row>
    <row r="459" spans="2:11">
      <c r="B459" s="58"/>
      <c r="C459" s="58"/>
      <c r="D459" s="58"/>
      <c r="E459" s="58"/>
      <c r="F459" s="334"/>
      <c r="G459" s="334"/>
      <c r="H459" s="58"/>
      <c r="I459" s="58"/>
      <c r="J459" s="334"/>
      <c r="K459" s="334"/>
    </row>
    <row r="460" spans="2:11">
      <c r="B460" s="58"/>
      <c r="C460" s="58"/>
      <c r="D460" s="58"/>
      <c r="E460" s="58"/>
      <c r="F460" s="334"/>
      <c r="G460" s="334"/>
      <c r="H460" s="58"/>
      <c r="I460" s="58"/>
      <c r="J460" s="334"/>
      <c r="K460" s="334"/>
    </row>
    <row r="461" spans="2:11">
      <c r="B461" s="58"/>
      <c r="C461" s="58"/>
      <c r="D461" s="58"/>
      <c r="E461" s="58"/>
      <c r="F461" s="334"/>
      <c r="G461" s="334"/>
      <c r="H461" s="58"/>
      <c r="I461" s="58"/>
      <c r="J461" s="334"/>
      <c r="K461" s="334"/>
    </row>
    <row r="462" spans="2:11">
      <c r="B462" s="58"/>
      <c r="C462" s="58"/>
      <c r="D462" s="58"/>
      <c r="E462" s="58"/>
      <c r="F462" s="334"/>
      <c r="G462" s="334"/>
      <c r="H462" s="58"/>
      <c r="I462" s="58"/>
      <c r="J462" s="334"/>
      <c r="K462" s="334"/>
    </row>
    <row r="463" spans="2:11">
      <c r="B463" s="58"/>
      <c r="C463" s="58"/>
      <c r="D463" s="58"/>
      <c r="E463" s="58"/>
      <c r="F463" s="334"/>
      <c r="G463" s="334"/>
      <c r="H463" s="58"/>
      <c r="I463" s="58"/>
      <c r="J463" s="334"/>
      <c r="K463" s="334"/>
    </row>
    <row r="464" spans="2:11">
      <c r="B464" s="58"/>
      <c r="C464" s="58"/>
      <c r="D464" s="58"/>
      <c r="E464" s="58"/>
      <c r="F464" s="334"/>
      <c r="G464" s="334"/>
      <c r="H464" s="58"/>
      <c r="I464" s="58"/>
      <c r="J464" s="334"/>
      <c r="K464" s="334"/>
    </row>
    <row r="465" spans="2:11">
      <c r="B465" s="58"/>
      <c r="C465" s="58"/>
      <c r="D465" s="58"/>
      <c r="E465" s="58"/>
      <c r="F465" s="334"/>
      <c r="G465" s="334"/>
      <c r="H465" s="58"/>
      <c r="I465" s="58"/>
      <c r="J465" s="334"/>
      <c r="K465" s="334"/>
    </row>
    <row r="466" spans="2:11">
      <c r="B466" s="58"/>
      <c r="C466" s="58"/>
      <c r="D466" s="58"/>
      <c r="E466" s="58"/>
      <c r="F466" s="334"/>
      <c r="G466" s="334"/>
      <c r="H466" s="58"/>
      <c r="I466" s="58"/>
      <c r="J466" s="334"/>
      <c r="K466" s="334"/>
    </row>
    <row r="467" spans="2:11">
      <c r="B467" s="58"/>
      <c r="C467" s="58"/>
      <c r="D467" s="58"/>
      <c r="E467" s="58"/>
      <c r="F467" s="334"/>
      <c r="G467" s="334"/>
      <c r="H467" s="58"/>
      <c r="I467" s="58"/>
      <c r="J467" s="334"/>
      <c r="K467" s="334"/>
    </row>
    <row r="468" spans="2:11">
      <c r="B468" s="58"/>
      <c r="C468" s="58"/>
      <c r="D468" s="58"/>
      <c r="E468" s="58"/>
      <c r="F468" s="334"/>
      <c r="G468" s="334"/>
      <c r="H468" s="58"/>
      <c r="I468" s="58"/>
      <c r="J468" s="334"/>
      <c r="K468" s="334"/>
    </row>
    <row r="469" spans="2:11">
      <c r="B469" s="58"/>
      <c r="C469" s="58"/>
      <c r="D469" s="58"/>
      <c r="E469" s="58"/>
      <c r="F469" s="334"/>
      <c r="G469" s="334"/>
      <c r="H469" s="58"/>
      <c r="I469" s="58"/>
      <c r="J469" s="334"/>
      <c r="K469" s="334"/>
    </row>
    <row r="470" spans="2:11">
      <c r="B470" s="58"/>
      <c r="C470" s="58"/>
      <c r="D470" s="58"/>
      <c r="E470" s="58"/>
      <c r="F470" s="334"/>
      <c r="G470" s="334"/>
      <c r="H470" s="58"/>
      <c r="I470" s="58"/>
      <c r="J470" s="334"/>
      <c r="K470" s="334"/>
    </row>
    <row r="471" spans="2:11">
      <c r="B471" s="58"/>
      <c r="C471" s="58"/>
      <c r="D471" s="58"/>
      <c r="E471" s="58"/>
      <c r="F471" s="334"/>
      <c r="G471" s="334"/>
      <c r="H471" s="58"/>
      <c r="I471" s="58"/>
      <c r="J471" s="334"/>
      <c r="K471" s="334"/>
    </row>
    <row r="472" spans="2:11">
      <c r="B472" s="58"/>
      <c r="C472" s="58"/>
      <c r="D472" s="58"/>
      <c r="E472" s="58"/>
      <c r="F472" s="334"/>
      <c r="G472" s="334"/>
      <c r="H472" s="58"/>
      <c r="I472" s="58"/>
      <c r="J472" s="334"/>
      <c r="K472" s="334"/>
    </row>
    <row r="473" spans="2:11">
      <c r="B473" s="58"/>
      <c r="C473" s="58"/>
      <c r="D473" s="58"/>
      <c r="E473" s="58"/>
      <c r="F473" s="334"/>
      <c r="G473" s="334"/>
      <c r="H473" s="58"/>
      <c r="I473" s="58"/>
      <c r="J473" s="334"/>
      <c r="K473" s="334"/>
    </row>
    <row r="474" spans="2:11">
      <c r="B474" s="58"/>
      <c r="C474" s="58"/>
      <c r="D474" s="58"/>
      <c r="E474" s="58"/>
      <c r="F474" s="334"/>
      <c r="G474" s="334"/>
      <c r="H474" s="58"/>
      <c r="I474" s="58"/>
      <c r="J474" s="334"/>
      <c r="K474" s="334"/>
    </row>
    <row r="475" spans="2:11">
      <c r="B475" s="58"/>
      <c r="C475" s="58"/>
      <c r="D475" s="58"/>
      <c r="E475" s="58"/>
      <c r="F475" s="334"/>
      <c r="G475" s="334"/>
      <c r="H475" s="58"/>
      <c r="I475" s="58"/>
      <c r="J475" s="334"/>
      <c r="K475" s="334"/>
    </row>
    <row r="476" spans="2:11">
      <c r="B476" s="58"/>
      <c r="C476" s="58"/>
      <c r="D476" s="58"/>
      <c r="E476" s="58"/>
      <c r="F476" s="334"/>
      <c r="G476" s="334"/>
      <c r="H476" s="58"/>
      <c r="I476" s="58"/>
      <c r="J476" s="334"/>
      <c r="K476" s="334"/>
    </row>
    <row r="477" spans="2:11">
      <c r="B477" s="58"/>
      <c r="C477" s="58"/>
      <c r="D477" s="58"/>
      <c r="E477" s="58"/>
      <c r="F477" s="334"/>
      <c r="G477" s="334"/>
      <c r="H477" s="58"/>
      <c r="I477" s="58"/>
      <c r="J477" s="334"/>
      <c r="K477" s="334"/>
    </row>
    <row r="478" spans="2:11">
      <c r="B478" s="58"/>
      <c r="C478" s="58"/>
      <c r="D478" s="58"/>
      <c r="E478" s="58"/>
      <c r="F478" s="334"/>
      <c r="G478" s="334"/>
      <c r="H478" s="58"/>
      <c r="I478" s="58"/>
      <c r="J478" s="334"/>
      <c r="K478" s="334"/>
    </row>
    <row r="479" spans="2:11">
      <c r="B479" s="58"/>
      <c r="C479" s="58"/>
      <c r="D479" s="58"/>
      <c r="E479" s="58"/>
      <c r="F479" s="334"/>
      <c r="G479" s="334"/>
      <c r="H479" s="58"/>
      <c r="I479" s="58"/>
      <c r="J479" s="334"/>
      <c r="K479" s="334"/>
    </row>
    <row r="480" spans="2:11">
      <c r="B480" s="58"/>
      <c r="C480" s="58"/>
      <c r="D480" s="58"/>
      <c r="E480" s="58"/>
      <c r="F480" s="334"/>
      <c r="G480" s="334"/>
      <c r="H480" s="58"/>
      <c r="I480" s="58"/>
      <c r="J480" s="334"/>
      <c r="K480" s="334"/>
    </row>
    <row r="481" spans="2:11">
      <c r="B481" s="58"/>
      <c r="C481" s="58"/>
      <c r="D481" s="58"/>
      <c r="E481" s="58"/>
      <c r="F481" s="334"/>
      <c r="G481" s="334"/>
      <c r="H481" s="58"/>
      <c r="I481" s="58"/>
      <c r="J481" s="334"/>
      <c r="K481" s="334"/>
    </row>
    <row r="482" spans="2:11">
      <c r="B482" s="58"/>
      <c r="C482" s="58"/>
      <c r="D482" s="58"/>
      <c r="E482" s="58"/>
      <c r="F482" s="334"/>
      <c r="G482" s="334"/>
      <c r="H482" s="58"/>
      <c r="I482" s="58"/>
      <c r="J482" s="334"/>
      <c r="K482" s="334"/>
    </row>
    <row r="483" spans="2:11">
      <c r="B483" s="58"/>
      <c r="C483" s="58"/>
      <c r="D483" s="58"/>
      <c r="E483" s="58"/>
      <c r="F483" s="334"/>
      <c r="G483" s="334"/>
      <c r="H483" s="58"/>
      <c r="I483" s="58"/>
      <c r="J483" s="334"/>
      <c r="K483" s="334"/>
    </row>
    <row r="484" spans="2:11">
      <c r="B484" s="58"/>
      <c r="C484" s="58"/>
      <c r="D484" s="58"/>
      <c r="E484" s="58"/>
      <c r="F484" s="334"/>
      <c r="G484" s="334"/>
      <c r="H484" s="58"/>
      <c r="I484" s="58"/>
      <c r="J484" s="334"/>
      <c r="K484" s="334"/>
    </row>
    <row r="485" spans="2:11">
      <c r="B485" s="58"/>
      <c r="C485" s="58"/>
      <c r="D485" s="58"/>
      <c r="E485" s="58"/>
      <c r="F485" s="334"/>
      <c r="G485" s="334"/>
      <c r="H485" s="58"/>
      <c r="I485" s="58"/>
      <c r="J485" s="334"/>
      <c r="K485" s="334"/>
    </row>
    <row r="486" spans="2:11">
      <c r="B486" s="58"/>
      <c r="C486" s="58"/>
      <c r="D486" s="58"/>
      <c r="E486" s="58"/>
      <c r="F486" s="334"/>
      <c r="G486" s="334"/>
      <c r="H486" s="58"/>
      <c r="I486" s="58"/>
      <c r="J486" s="334"/>
      <c r="K486" s="334"/>
    </row>
    <row r="487" spans="2:11">
      <c r="B487" s="58"/>
      <c r="C487" s="58"/>
      <c r="D487" s="58"/>
      <c r="E487" s="58"/>
      <c r="F487" s="334"/>
      <c r="G487" s="334"/>
      <c r="H487" s="58"/>
      <c r="I487" s="58"/>
      <c r="J487" s="334"/>
      <c r="K487" s="334"/>
    </row>
    <row r="488" spans="2:11">
      <c r="B488" s="58"/>
      <c r="C488" s="58"/>
      <c r="D488" s="58"/>
      <c r="E488" s="58"/>
      <c r="F488" s="334"/>
      <c r="G488" s="334"/>
      <c r="H488" s="58"/>
      <c r="I488" s="58"/>
      <c r="J488" s="334"/>
      <c r="K488" s="334"/>
    </row>
    <row r="489" spans="2:11">
      <c r="B489" s="58"/>
      <c r="C489" s="58"/>
      <c r="D489" s="58"/>
      <c r="E489" s="58"/>
      <c r="F489" s="334"/>
      <c r="G489" s="334"/>
      <c r="H489" s="58"/>
      <c r="I489" s="58"/>
      <c r="J489" s="334"/>
      <c r="K489" s="334"/>
    </row>
    <row r="490" spans="2:11">
      <c r="B490" s="58"/>
      <c r="C490" s="58"/>
      <c r="D490" s="58"/>
      <c r="E490" s="58"/>
      <c r="F490" s="334"/>
      <c r="G490" s="334"/>
      <c r="H490" s="58"/>
      <c r="I490" s="58"/>
      <c r="J490" s="334"/>
      <c r="K490" s="334"/>
    </row>
    <row r="491" spans="2:11">
      <c r="B491" s="58"/>
      <c r="C491" s="58"/>
      <c r="D491" s="58"/>
      <c r="E491" s="58"/>
      <c r="F491" s="334"/>
      <c r="G491" s="334"/>
      <c r="H491" s="58"/>
      <c r="I491" s="58"/>
      <c r="J491" s="334"/>
      <c r="K491" s="334"/>
    </row>
    <row r="492" spans="2:11">
      <c r="B492" s="58"/>
      <c r="C492" s="58"/>
      <c r="D492" s="58"/>
      <c r="E492" s="58"/>
      <c r="F492" s="334"/>
      <c r="G492" s="334"/>
      <c r="H492" s="58"/>
      <c r="I492" s="58"/>
      <c r="J492" s="334"/>
      <c r="K492" s="334"/>
    </row>
    <row r="493" spans="2:11">
      <c r="B493" s="58"/>
      <c r="C493" s="58"/>
      <c r="D493" s="58"/>
      <c r="E493" s="58"/>
      <c r="F493" s="334"/>
      <c r="G493" s="334"/>
      <c r="H493" s="58"/>
      <c r="I493" s="58"/>
      <c r="J493" s="334"/>
      <c r="K493" s="334"/>
    </row>
    <row r="494" spans="2:11">
      <c r="B494" s="58"/>
      <c r="C494" s="58"/>
      <c r="D494" s="58"/>
      <c r="E494" s="58"/>
      <c r="F494" s="334"/>
      <c r="G494" s="334"/>
      <c r="H494" s="58"/>
      <c r="I494" s="58"/>
      <c r="J494" s="334"/>
      <c r="K494" s="334"/>
    </row>
    <row r="495" spans="2:11">
      <c r="B495" s="58"/>
      <c r="C495" s="58"/>
      <c r="D495" s="58"/>
      <c r="E495" s="58"/>
      <c r="F495" s="334"/>
      <c r="G495" s="334"/>
      <c r="H495" s="58"/>
      <c r="I495" s="58"/>
      <c r="J495" s="334"/>
      <c r="K495" s="334"/>
    </row>
    <row r="496" spans="2:11">
      <c r="B496" s="58"/>
      <c r="C496" s="58"/>
      <c r="D496" s="58"/>
      <c r="E496" s="58"/>
      <c r="F496" s="334"/>
      <c r="G496" s="334"/>
      <c r="H496" s="58"/>
      <c r="I496" s="58"/>
      <c r="J496" s="334"/>
      <c r="K496" s="334"/>
    </row>
    <row r="497" spans="2:11">
      <c r="B497" s="58"/>
      <c r="C497" s="58"/>
      <c r="D497" s="58"/>
      <c r="E497" s="58"/>
      <c r="F497" s="334"/>
      <c r="G497" s="334"/>
      <c r="H497" s="58"/>
      <c r="I497" s="58"/>
      <c r="J497" s="334"/>
      <c r="K497" s="334"/>
    </row>
    <row r="498" spans="2:11">
      <c r="B498" s="58"/>
      <c r="C498" s="58"/>
      <c r="D498" s="58"/>
      <c r="E498" s="58"/>
      <c r="F498" s="334"/>
      <c r="G498" s="334"/>
      <c r="H498" s="58"/>
      <c r="I498" s="58"/>
      <c r="J498" s="334"/>
      <c r="K498" s="334"/>
    </row>
    <row r="499" spans="2:11">
      <c r="B499" s="58"/>
      <c r="C499" s="58"/>
      <c r="D499" s="58"/>
      <c r="E499" s="58"/>
      <c r="F499" s="334"/>
      <c r="G499" s="334"/>
      <c r="H499" s="58"/>
      <c r="I499" s="58"/>
      <c r="J499" s="334"/>
      <c r="K499" s="334"/>
    </row>
    <row r="500" spans="2:11">
      <c r="B500" s="58"/>
      <c r="C500" s="58"/>
      <c r="D500" s="58"/>
      <c r="E500" s="58"/>
      <c r="F500" s="334"/>
      <c r="G500" s="334"/>
      <c r="H500" s="58"/>
      <c r="I500" s="58"/>
      <c r="J500" s="334"/>
      <c r="K500" s="334"/>
    </row>
    <row r="501" spans="2:11">
      <c r="B501" s="58"/>
      <c r="C501" s="58"/>
      <c r="D501" s="58"/>
      <c r="E501" s="58"/>
      <c r="F501" s="334"/>
      <c r="G501" s="334"/>
      <c r="H501" s="58"/>
      <c r="I501" s="58"/>
      <c r="J501" s="334"/>
      <c r="K501" s="334"/>
    </row>
    <row r="502" spans="2:11">
      <c r="B502" s="58"/>
      <c r="C502" s="58"/>
      <c r="D502" s="58"/>
      <c r="E502" s="58"/>
      <c r="F502" s="334"/>
      <c r="G502" s="334"/>
      <c r="H502" s="58"/>
      <c r="I502" s="58"/>
      <c r="J502" s="334"/>
      <c r="K502" s="334"/>
    </row>
    <row r="503" spans="2:11">
      <c r="B503" s="58"/>
      <c r="C503" s="58"/>
      <c r="D503" s="58"/>
      <c r="E503" s="58"/>
      <c r="F503" s="334"/>
      <c r="G503" s="334"/>
      <c r="H503" s="58"/>
      <c r="I503" s="58"/>
      <c r="J503" s="334"/>
      <c r="K503" s="334"/>
    </row>
    <row r="504" spans="2:11">
      <c r="B504" s="58"/>
      <c r="C504" s="58"/>
      <c r="D504" s="58"/>
      <c r="E504" s="58"/>
      <c r="F504" s="334"/>
      <c r="G504" s="334"/>
      <c r="H504" s="58"/>
      <c r="I504" s="58"/>
      <c r="J504" s="334"/>
      <c r="K504" s="334"/>
    </row>
    <row r="505" spans="2:11">
      <c r="B505" s="58"/>
      <c r="C505" s="58"/>
      <c r="D505" s="58"/>
      <c r="E505" s="58"/>
      <c r="F505" s="334"/>
      <c r="G505" s="334"/>
      <c r="H505" s="58"/>
      <c r="I505" s="58"/>
      <c r="J505" s="334"/>
      <c r="K505" s="334"/>
    </row>
    <row r="506" spans="2:11">
      <c r="B506" s="58"/>
      <c r="C506" s="58"/>
      <c r="D506" s="58"/>
      <c r="E506" s="58"/>
      <c r="F506" s="334"/>
      <c r="G506" s="334"/>
      <c r="H506" s="58"/>
      <c r="I506" s="58"/>
      <c r="J506" s="334"/>
      <c r="K506" s="334"/>
    </row>
    <row r="507" spans="2:11">
      <c r="B507" s="58"/>
      <c r="C507" s="58"/>
      <c r="D507" s="58"/>
      <c r="E507" s="58"/>
      <c r="F507" s="334"/>
      <c r="G507" s="334"/>
      <c r="H507" s="58"/>
      <c r="I507" s="58"/>
      <c r="J507" s="334"/>
      <c r="K507" s="334"/>
    </row>
    <row r="508" spans="2:11">
      <c r="B508" s="58"/>
      <c r="C508" s="58"/>
      <c r="D508" s="58"/>
      <c r="E508" s="58"/>
      <c r="F508" s="334"/>
      <c r="G508" s="334"/>
      <c r="H508" s="58"/>
      <c r="I508" s="58"/>
      <c r="J508" s="334"/>
      <c r="K508" s="334"/>
    </row>
    <row r="509" spans="2:11">
      <c r="B509" s="58"/>
      <c r="C509" s="58"/>
      <c r="D509" s="58"/>
      <c r="E509" s="58"/>
      <c r="F509" s="334"/>
      <c r="G509" s="334"/>
      <c r="H509" s="58"/>
      <c r="I509" s="58"/>
      <c r="J509" s="334"/>
      <c r="K509" s="334"/>
    </row>
    <row r="510" spans="2:11">
      <c r="B510" s="58"/>
      <c r="C510" s="58"/>
      <c r="D510" s="58"/>
      <c r="E510" s="58"/>
      <c r="F510" s="334"/>
      <c r="G510" s="334"/>
      <c r="H510" s="58"/>
      <c r="I510" s="58"/>
      <c r="J510" s="334"/>
      <c r="K510" s="334"/>
    </row>
    <row r="511" spans="2:11">
      <c r="B511" s="58"/>
      <c r="C511" s="58"/>
      <c r="D511" s="58"/>
      <c r="E511" s="58"/>
      <c r="F511" s="334"/>
      <c r="G511" s="334"/>
      <c r="H511" s="58"/>
      <c r="I511" s="58"/>
      <c r="J511" s="334"/>
      <c r="K511" s="334"/>
    </row>
    <row r="512" spans="2:11">
      <c r="B512" s="58"/>
      <c r="C512" s="58"/>
      <c r="D512" s="58"/>
      <c r="E512" s="58"/>
      <c r="F512" s="334"/>
      <c r="G512" s="334"/>
      <c r="H512" s="58"/>
      <c r="I512" s="58"/>
      <c r="J512" s="334"/>
      <c r="K512" s="334"/>
    </row>
    <row r="513" spans="2:11">
      <c r="B513" s="58"/>
      <c r="C513" s="58"/>
      <c r="D513" s="58"/>
      <c r="E513" s="58"/>
      <c r="F513" s="334"/>
      <c r="G513" s="334"/>
      <c r="H513" s="58"/>
      <c r="I513" s="58"/>
      <c r="J513" s="334"/>
      <c r="K513" s="334"/>
    </row>
    <row r="514" spans="2:11">
      <c r="B514" s="58"/>
      <c r="C514" s="58"/>
      <c r="D514" s="58"/>
      <c r="E514" s="58"/>
      <c r="F514" s="334"/>
      <c r="G514" s="334"/>
      <c r="H514" s="58"/>
      <c r="I514" s="58"/>
      <c r="J514" s="334"/>
      <c r="K514" s="334"/>
    </row>
    <row r="515" spans="2:11">
      <c r="B515" s="58"/>
      <c r="C515" s="58"/>
      <c r="D515" s="58"/>
      <c r="E515" s="58"/>
      <c r="F515" s="334"/>
      <c r="G515" s="334"/>
      <c r="H515" s="58"/>
      <c r="I515" s="58"/>
      <c r="J515" s="334"/>
      <c r="K515" s="334"/>
    </row>
    <row r="516" spans="2:11">
      <c r="B516" s="58"/>
      <c r="C516" s="58"/>
      <c r="D516" s="58"/>
      <c r="E516" s="58"/>
      <c r="F516" s="334"/>
      <c r="G516" s="334"/>
      <c r="H516" s="58"/>
      <c r="I516" s="58"/>
      <c r="J516" s="334"/>
      <c r="K516" s="334"/>
    </row>
    <row r="517" spans="2:11">
      <c r="B517" s="58"/>
      <c r="C517" s="58"/>
      <c r="D517" s="58"/>
      <c r="E517" s="58"/>
      <c r="F517" s="334"/>
      <c r="G517" s="334"/>
      <c r="H517" s="58"/>
      <c r="I517" s="58"/>
      <c r="J517" s="334"/>
      <c r="K517" s="334"/>
    </row>
    <row r="518" spans="2:11">
      <c r="B518" s="58"/>
      <c r="C518" s="58"/>
      <c r="D518" s="58"/>
      <c r="E518" s="58"/>
      <c r="F518" s="334"/>
      <c r="G518" s="334"/>
      <c r="H518" s="58"/>
      <c r="I518" s="58"/>
      <c r="J518" s="334"/>
      <c r="K518" s="334"/>
    </row>
    <row r="519" spans="2:11">
      <c r="B519" s="58"/>
      <c r="C519" s="58"/>
      <c r="D519" s="58"/>
      <c r="E519" s="58"/>
      <c r="F519" s="334"/>
      <c r="G519" s="334"/>
      <c r="H519" s="58"/>
      <c r="I519" s="58"/>
      <c r="J519" s="334"/>
      <c r="K519" s="334"/>
    </row>
    <row r="520" spans="2:11">
      <c r="B520" s="58"/>
      <c r="C520" s="58"/>
      <c r="D520" s="58"/>
      <c r="E520" s="58"/>
      <c r="F520" s="334"/>
      <c r="G520" s="334"/>
      <c r="H520" s="58"/>
      <c r="I520" s="58"/>
      <c r="J520" s="334"/>
      <c r="K520" s="334"/>
    </row>
    <row r="521" spans="2:11">
      <c r="B521" s="58"/>
      <c r="C521" s="58"/>
      <c r="D521" s="58"/>
      <c r="E521" s="58"/>
      <c r="F521" s="334"/>
      <c r="G521" s="334"/>
      <c r="H521" s="58"/>
      <c r="I521" s="58"/>
      <c r="J521" s="334"/>
      <c r="K521" s="334"/>
    </row>
    <row r="522" spans="2:11">
      <c r="B522" s="58"/>
      <c r="C522" s="58"/>
      <c r="D522" s="58"/>
      <c r="E522" s="58"/>
      <c r="F522" s="334"/>
      <c r="G522" s="334"/>
      <c r="H522" s="58"/>
      <c r="I522" s="58"/>
      <c r="J522" s="334"/>
      <c r="K522" s="334"/>
    </row>
    <row r="523" spans="2:11">
      <c r="B523" s="58"/>
      <c r="C523" s="58"/>
      <c r="D523" s="58"/>
      <c r="E523" s="58"/>
      <c r="F523" s="334"/>
      <c r="G523" s="334"/>
      <c r="H523" s="58"/>
      <c r="I523" s="58"/>
      <c r="J523" s="334"/>
      <c r="K523" s="334"/>
    </row>
    <row r="524" spans="2:11">
      <c r="B524" s="58"/>
      <c r="C524" s="58"/>
      <c r="D524" s="58"/>
      <c r="E524" s="58"/>
      <c r="F524" s="334"/>
      <c r="G524" s="334"/>
      <c r="H524" s="58"/>
      <c r="I524" s="58"/>
      <c r="J524" s="334"/>
      <c r="K524" s="334"/>
    </row>
    <row r="525" spans="2:11">
      <c r="B525" s="58"/>
      <c r="C525" s="58"/>
      <c r="D525" s="58"/>
      <c r="E525" s="58"/>
      <c r="F525" s="334"/>
      <c r="G525" s="334"/>
      <c r="H525" s="58"/>
      <c r="I525" s="58"/>
      <c r="J525" s="334"/>
      <c r="K525" s="334"/>
    </row>
    <row r="526" spans="2:11">
      <c r="B526" s="58"/>
      <c r="C526" s="58"/>
      <c r="D526" s="58"/>
      <c r="E526" s="58"/>
      <c r="F526" s="334"/>
      <c r="G526" s="334"/>
      <c r="H526" s="58"/>
      <c r="I526" s="58"/>
      <c r="J526" s="334"/>
      <c r="K526" s="334"/>
    </row>
    <row r="527" spans="2:11">
      <c r="B527" s="58"/>
      <c r="C527" s="58"/>
      <c r="D527" s="58"/>
      <c r="E527" s="58"/>
      <c r="F527" s="334"/>
      <c r="G527" s="334"/>
      <c r="H527" s="58"/>
      <c r="I527" s="58"/>
      <c r="J527" s="334"/>
      <c r="K527" s="334"/>
    </row>
    <row r="528" spans="2:11">
      <c r="B528" s="58"/>
      <c r="C528" s="58"/>
      <c r="D528" s="58"/>
      <c r="E528" s="58"/>
      <c r="F528" s="334"/>
      <c r="G528" s="334"/>
      <c r="H528" s="58"/>
      <c r="I528" s="58"/>
      <c r="J528" s="334"/>
      <c r="K528" s="334"/>
    </row>
    <row r="529" spans="2:11">
      <c r="B529" s="58"/>
      <c r="C529" s="58"/>
      <c r="D529" s="58"/>
      <c r="E529" s="58"/>
      <c r="F529" s="334"/>
      <c r="G529" s="334"/>
      <c r="H529" s="58"/>
      <c r="I529" s="58"/>
      <c r="J529" s="334"/>
      <c r="K529" s="334"/>
    </row>
    <row r="530" spans="2:11">
      <c r="B530" s="58"/>
      <c r="C530" s="58"/>
      <c r="D530" s="58"/>
      <c r="E530" s="58"/>
      <c r="F530" s="334"/>
      <c r="G530" s="334"/>
      <c r="H530" s="58"/>
      <c r="I530" s="58"/>
      <c r="J530" s="334"/>
      <c r="K530" s="334"/>
    </row>
    <row r="531" spans="2:11">
      <c r="B531" s="58"/>
      <c r="C531" s="58"/>
      <c r="D531" s="58"/>
      <c r="E531" s="58"/>
      <c r="F531" s="334"/>
      <c r="G531" s="334"/>
      <c r="H531" s="58"/>
      <c r="I531" s="58"/>
      <c r="J531" s="334"/>
      <c r="K531" s="334"/>
    </row>
    <row r="532" spans="2:11">
      <c r="B532" s="58"/>
      <c r="C532" s="58"/>
      <c r="D532" s="58"/>
      <c r="E532" s="58"/>
      <c r="F532" s="334"/>
      <c r="G532" s="334"/>
      <c r="H532" s="58"/>
      <c r="I532" s="58"/>
      <c r="J532" s="334"/>
      <c r="K532" s="334"/>
    </row>
    <row r="533" spans="2:11">
      <c r="B533" s="58"/>
      <c r="C533" s="58"/>
      <c r="D533" s="58"/>
      <c r="E533" s="58"/>
      <c r="F533" s="334"/>
      <c r="G533" s="334"/>
      <c r="H533" s="58"/>
      <c r="I533" s="58"/>
      <c r="J533" s="334"/>
      <c r="K533" s="334"/>
    </row>
    <row r="534" spans="2:11">
      <c r="B534" s="58"/>
      <c r="C534" s="58"/>
      <c r="D534" s="58"/>
      <c r="E534" s="58"/>
      <c r="F534" s="334"/>
      <c r="G534" s="334"/>
      <c r="H534" s="58"/>
      <c r="I534" s="58"/>
      <c r="J534" s="334"/>
      <c r="K534" s="334"/>
    </row>
    <row r="535" spans="2:11">
      <c r="B535" s="58"/>
      <c r="C535" s="58"/>
      <c r="D535" s="58"/>
      <c r="E535" s="58"/>
      <c r="F535" s="334"/>
      <c r="G535" s="334"/>
      <c r="H535" s="58"/>
      <c r="I535" s="58"/>
      <c r="J535" s="334"/>
      <c r="K535" s="334"/>
    </row>
    <row r="536" spans="2:11">
      <c r="B536" s="58"/>
      <c r="C536" s="58"/>
      <c r="D536" s="58"/>
      <c r="E536" s="58"/>
      <c r="F536" s="334"/>
      <c r="G536" s="334"/>
      <c r="H536" s="58"/>
      <c r="I536" s="58"/>
      <c r="J536" s="334"/>
      <c r="K536" s="334"/>
    </row>
    <row r="537" spans="2:11">
      <c r="B537" s="58"/>
      <c r="C537" s="58"/>
      <c r="D537" s="58"/>
      <c r="E537" s="58"/>
      <c r="F537" s="334"/>
      <c r="G537" s="334"/>
      <c r="H537" s="58"/>
      <c r="I537" s="58"/>
      <c r="J537" s="334"/>
      <c r="K537" s="334"/>
    </row>
    <row r="538" spans="2:11">
      <c r="B538" s="58"/>
      <c r="C538" s="58"/>
      <c r="D538" s="58"/>
      <c r="E538" s="58"/>
      <c r="F538" s="334"/>
      <c r="G538" s="334"/>
      <c r="H538" s="58"/>
      <c r="I538" s="58"/>
      <c r="J538" s="334"/>
      <c r="K538" s="334"/>
    </row>
    <row r="539" spans="2:11">
      <c r="B539" s="58"/>
      <c r="C539" s="58"/>
      <c r="D539" s="58"/>
      <c r="E539" s="58"/>
      <c r="F539" s="334"/>
      <c r="G539" s="334"/>
      <c r="H539" s="58"/>
      <c r="I539" s="58"/>
      <c r="J539" s="334"/>
      <c r="K539" s="334"/>
    </row>
    <row r="540" spans="2:11">
      <c r="B540" s="58"/>
      <c r="C540" s="58"/>
      <c r="D540" s="58"/>
      <c r="E540" s="58"/>
      <c r="F540" s="334"/>
      <c r="G540" s="334"/>
      <c r="H540" s="58"/>
      <c r="I540" s="58"/>
      <c r="J540" s="334"/>
      <c r="K540" s="334"/>
    </row>
    <row r="541" spans="2:11">
      <c r="B541" s="58"/>
      <c r="C541" s="58"/>
      <c r="D541" s="58"/>
      <c r="E541" s="58"/>
      <c r="F541" s="334"/>
      <c r="G541" s="334"/>
      <c r="H541" s="58"/>
      <c r="I541" s="58"/>
      <c r="J541" s="334"/>
      <c r="K541" s="334"/>
    </row>
    <row r="542" spans="2:11">
      <c r="B542" s="58"/>
      <c r="C542" s="58"/>
      <c r="D542" s="58"/>
      <c r="E542" s="58"/>
      <c r="F542" s="334"/>
      <c r="G542" s="334"/>
      <c r="H542" s="58"/>
      <c r="I542" s="58"/>
      <c r="J542" s="334"/>
      <c r="K542" s="334"/>
    </row>
    <row r="543" spans="2:11">
      <c r="B543" s="58"/>
      <c r="C543" s="58"/>
      <c r="D543" s="58"/>
      <c r="E543" s="58"/>
      <c r="F543" s="334"/>
      <c r="G543" s="334"/>
      <c r="H543" s="58"/>
      <c r="I543" s="58"/>
      <c r="J543" s="334"/>
      <c r="K543" s="334"/>
    </row>
    <row r="544" spans="2:11">
      <c r="B544" s="58"/>
      <c r="C544" s="58"/>
      <c r="D544" s="58"/>
      <c r="E544" s="58"/>
      <c r="F544" s="334"/>
      <c r="G544" s="334"/>
      <c r="H544" s="58"/>
      <c r="I544" s="58"/>
      <c r="J544" s="334"/>
      <c r="K544" s="334"/>
    </row>
    <row r="545" spans="2:11">
      <c r="B545" s="58"/>
      <c r="C545" s="58"/>
      <c r="D545" s="58"/>
      <c r="E545" s="58"/>
      <c r="F545" s="334"/>
      <c r="G545" s="334"/>
      <c r="H545" s="58"/>
      <c r="I545" s="58"/>
      <c r="J545" s="334"/>
      <c r="K545" s="334"/>
    </row>
    <row r="546" spans="2:11">
      <c r="B546" s="58"/>
      <c r="C546" s="58"/>
      <c r="D546" s="58"/>
      <c r="E546" s="58"/>
      <c r="F546" s="334"/>
      <c r="G546" s="334"/>
      <c r="H546" s="58"/>
      <c r="I546" s="58"/>
      <c r="J546" s="334"/>
      <c r="K546" s="334"/>
    </row>
    <row r="547" spans="2:11">
      <c r="B547" s="58"/>
      <c r="C547" s="58"/>
      <c r="D547" s="58"/>
      <c r="E547" s="58"/>
      <c r="F547" s="334"/>
      <c r="G547" s="334"/>
      <c r="H547" s="58"/>
      <c r="I547" s="58"/>
      <c r="J547" s="334"/>
      <c r="K547" s="334"/>
    </row>
    <row r="548" spans="2:11">
      <c r="B548" s="58"/>
      <c r="C548" s="58"/>
      <c r="D548" s="58"/>
      <c r="E548" s="58"/>
      <c r="F548" s="334"/>
      <c r="G548" s="334"/>
      <c r="H548" s="58"/>
      <c r="I548" s="58"/>
      <c r="J548" s="334"/>
      <c r="K548" s="334"/>
    </row>
    <row r="549" spans="2:11">
      <c r="B549" s="58"/>
      <c r="C549" s="58"/>
      <c r="D549" s="58"/>
      <c r="E549" s="58"/>
      <c r="F549" s="334"/>
      <c r="G549" s="334"/>
      <c r="H549" s="58"/>
      <c r="I549" s="58"/>
      <c r="J549" s="334"/>
      <c r="K549" s="334"/>
    </row>
    <row r="550" spans="2:11">
      <c r="B550" s="58"/>
      <c r="C550" s="58"/>
      <c r="D550" s="58"/>
      <c r="E550" s="58"/>
      <c r="F550" s="334"/>
      <c r="G550" s="334"/>
      <c r="H550" s="58"/>
      <c r="I550" s="58"/>
      <c r="J550" s="334"/>
      <c r="K550" s="334"/>
    </row>
    <row r="551" spans="2:11">
      <c r="B551" s="58"/>
      <c r="C551" s="58"/>
      <c r="D551" s="58"/>
      <c r="E551" s="58"/>
      <c r="F551" s="334"/>
      <c r="G551" s="334"/>
      <c r="H551" s="58"/>
      <c r="I551" s="58"/>
      <c r="J551" s="334"/>
      <c r="K551" s="334"/>
    </row>
    <row r="552" spans="2:11">
      <c r="B552" s="58"/>
      <c r="C552" s="58"/>
      <c r="D552" s="58"/>
      <c r="E552" s="58"/>
      <c r="F552" s="334"/>
      <c r="G552" s="334"/>
      <c r="H552" s="58"/>
      <c r="I552" s="58"/>
      <c r="J552" s="334"/>
      <c r="K552" s="334"/>
    </row>
    <row r="553" spans="2:11">
      <c r="B553" s="58"/>
      <c r="C553" s="58"/>
      <c r="D553" s="58"/>
      <c r="E553" s="58"/>
      <c r="F553" s="334"/>
      <c r="G553" s="334"/>
      <c r="H553" s="58"/>
      <c r="I553" s="58"/>
      <c r="J553" s="334"/>
      <c r="K553" s="334"/>
    </row>
    <row r="554" spans="2:11">
      <c r="B554" s="58"/>
      <c r="C554" s="58"/>
      <c r="D554" s="58"/>
      <c r="E554" s="58"/>
      <c r="F554" s="334"/>
      <c r="G554" s="334"/>
      <c r="H554" s="58"/>
      <c r="I554" s="58"/>
      <c r="J554" s="334"/>
      <c r="K554" s="334"/>
    </row>
    <row r="555" spans="2:11">
      <c r="B555" s="58"/>
      <c r="C555" s="58"/>
      <c r="D555" s="58"/>
      <c r="E555" s="58"/>
      <c r="F555" s="334"/>
      <c r="G555" s="334"/>
      <c r="H555" s="58"/>
      <c r="I555" s="58"/>
      <c r="J555" s="334"/>
      <c r="K555" s="334"/>
    </row>
    <row r="556" spans="2:11">
      <c r="B556" s="58"/>
      <c r="C556" s="58"/>
      <c r="D556" s="58"/>
      <c r="E556" s="58"/>
      <c r="F556" s="334"/>
      <c r="G556" s="334"/>
      <c r="H556" s="58"/>
      <c r="I556" s="58"/>
      <c r="J556" s="334"/>
      <c r="K556" s="334"/>
    </row>
    <row r="557" spans="2:11">
      <c r="B557" s="58"/>
      <c r="C557" s="58"/>
      <c r="D557" s="58"/>
      <c r="E557" s="58"/>
      <c r="F557" s="334"/>
      <c r="G557" s="334"/>
      <c r="H557" s="58"/>
      <c r="I557" s="58"/>
      <c r="J557" s="334"/>
      <c r="K557" s="334"/>
    </row>
    <row r="558" spans="2:11">
      <c r="B558" s="58"/>
      <c r="C558" s="58"/>
      <c r="D558" s="58"/>
      <c r="E558" s="58"/>
      <c r="F558" s="334"/>
      <c r="G558" s="334"/>
      <c r="H558" s="58"/>
      <c r="I558" s="58"/>
      <c r="J558" s="334"/>
      <c r="K558" s="334"/>
    </row>
    <row r="559" spans="2:11">
      <c r="B559" s="58"/>
      <c r="C559" s="58"/>
      <c r="D559" s="58"/>
      <c r="E559" s="58"/>
      <c r="F559" s="334"/>
      <c r="G559" s="334"/>
      <c r="H559" s="58"/>
      <c r="I559" s="58"/>
      <c r="J559" s="334"/>
      <c r="K559" s="334"/>
    </row>
    <row r="560" spans="2:11">
      <c r="B560" s="58"/>
      <c r="C560" s="58"/>
      <c r="D560" s="58"/>
      <c r="E560" s="58"/>
      <c r="F560" s="334"/>
      <c r="G560" s="334"/>
      <c r="H560" s="58"/>
      <c r="I560" s="58"/>
      <c r="J560" s="334"/>
      <c r="K560" s="334"/>
    </row>
    <row r="561" spans="2:11">
      <c r="B561" s="58"/>
      <c r="C561" s="58"/>
      <c r="D561" s="58"/>
      <c r="E561" s="58"/>
      <c r="F561" s="334"/>
      <c r="G561" s="334"/>
      <c r="H561" s="58"/>
      <c r="I561" s="58"/>
      <c r="J561" s="334"/>
      <c r="K561" s="334"/>
    </row>
    <row r="562" spans="2:11">
      <c r="B562" s="58"/>
      <c r="C562" s="58"/>
      <c r="D562" s="58"/>
      <c r="E562" s="58"/>
      <c r="F562" s="334"/>
      <c r="G562" s="334"/>
      <c r="H562" s="58"/>
      <c r="I562" s="58"/>
      <c r="J562" s="334"/>
      <c r="K562" s="334"/>
    </row>
    <row r="563" spans="2:11">
      <c r="B563" s="58"/>
      <c r="C563" s="58"/>
      <c r="D563" s="58"/>
      <c r="E563" s="58"/>
      <c r="F563" s="334"/>
      <c r="G563" s="334"/>
      <c r="H563" s="58"/>
      <c r="I563" s="58"/>
      <c r="J563" s="334"/>
      <c r="K563" s="334"/>
    </row>
    <row r="564" spans="2:11">
      <c r="B564" s="58"/>
      <c r="C564" s="58"/>
      <c r="D564" s="58"/>
      <c r="E564" s="58"/>
      <c r="F564" s="334"/>
      <c r="G564" s="334"/>
      <c r="H564" s="58"/>
      <c r="I564" s="58"/>
      <c r="J564" s="334"/>
      <c r="K564" s="334"/>
    </row>
    <row r="565" spans="2:11">
      <c r="B565" s="58"/>
      <c r="C565" s="58"/>
      <c r="D565" s="58"/>
      <c r="E565" s="58"/>
      <c r="F565" s="334"/>
      <c r="G565" s="334"/>
      <c r="H565" s="58"/>
      <c r="I565" s="58"/>
      <c r="J565" s="334"/>
      <c r="K565" s="334"/>
    </row>
    <row r="566" spans="2:11">
      <c r="B566" s="58"/>
      <c r="C566" s="58"/>
      <c r="D566" s="58"/>
      <c r="E566" s="58"/>
      <c r="F566" s="334"/>
      <c r="G566" s="334"/>
      <c r="H566" s="58"/>
      <c r="I566" s="58"/>
      <c r="J566" s="334"/>
      <c r="K566" s="334"/>
    </row>
    <row r="567" spans="2:11">
      <c r="B567" s="58"/>
      <c r="C567" s="58"/>
      <c r="D567" s="58"/>
      <c r="E567" s="58"/>
      <c r="F567" s="334"/>
      <c r="G567" s="334"/>
      <c r="H567" s="58"/>
      <c r="I567" s="58"/>
      <c r="J567" s="334"/>
      <c r="K567" s="334"/>
    </row>
    <row r="568" spans="2:11">
      <c r="B568" s="58"/>
      <c r="C568" s="58"/>
      <c r="D568" s="58"/>
      <c r="E568" s="58"/>
      <c r="F568" s="334"/>
      <c r="G568" s="334"/>
      <c r="H568" s="58"/>
      <c r="I568" s="58"/>
      <c r="J568" s="334"/>
      <c r="K568" s="334"/>
    </row>
    <row r="569" spans="2:11">
      <c r="B569" s="58"/>
      <c r="C569" s="58"/>
      <c r="D569" s="58"/>
      <c r="E569" s="58"/>
      <c r="F569" s="334"/>
      <c r="G569" s="334"/>
      <c r="H569" s="58"/>
      <c r="I569" s="58"/>
      <c r="J569" s="334"/>
      <c r="K569" s="334"/>
    </row>
    <row r="570" spans="2:11">
      <c r="B570" s="58"/>
      <c r="C570" s="58"/>
      <c r="D570" s="58"/>
      <c r="E570" s="58"/>
      <c r="F570" s="334"/>
      <c r="G570" s="334"/>
      <c r="H570" s="58"/>
      <c r="I570" s="58"/>
      <c r="J570" s="334"/>
      <c r="K570" s="334"/>
    </row>
    <row r="571" spans="2:11">
      <c r="B571" s="58"/>
      <c r="C571" s="58"/>
      <c r="D571" s="58"/>
      <c r="E571" s="58"/>
      <c r="F571" s="334"/>
      <c r="G571" s="334"/>
      <c r="H571" s="58"/>
      <c r="I571" s="58"/>
      <c r="J571" s="334"/>
      <c r="K571" s="334"/>
    </row>
    <row r="572" spans="2:11">
      <c r="B572" s="58"/>
      <c r="C572" s="58"/>
      <c r="D572" s="58"/>
      <c r="E572" s="58"/>
      <c r="F572" s="334"/>
      <c r="G572" s="334"/>
      <c r="H572" s="58"/>
      <c r="I572" s="58"/>
      <c r="J572" s="334"/>
      <c r="K572" s="334"/>
    </row>
    <row r="573" spans="2:11">
      <c r="B573" s="58"/>
      <c r="C573" s="58"/>
      <c r="D573" s="58"/>
      <c r="E573" s="58"/>
      <c r="F573" s="334"/>
      <c r="G573" s="334"/>
      <c r="H573" s="58"/>
      <c r="I573" s="58"/>
      <c r="J573" s="334"/>
      <c r="K573" s="334"/>
    </row>
    <row r="574" spans="2:11">
      <c r="B574" s="58"/>
      <c r="C574" s="58"/>
      <c r="D574" s="58"/>
      <c r="E574" s="58"/>
      <c r="F574" s="334"/>
      <c r="G574" s="334"/>
      <c r="H574" s="58"/>
      <c r="I574" s="58"/>
      <c r="J574" s="334"/>
      <c r="K574" s="334"/>
    </row>
    <row r="575" spans="2:11">
      <c r="B575" s="58"/>
      <c r="C575" s="58"/>
      <c r="D575" s="58"/>
      <c r="E575" s="58"/>
      <c r="F575" s="334"/>
      <c r="G575" s="334"/>
      <c r="H575" s="58"/>
      <c r="I575" s="58"/>
      <c r="J575" s="334"/>
      <c r="K575" s="334"/>
    </row>
    <row r="576" spans="2:11">
      <c r="B576" s="58"/>
      <c r="C576" s="58"/>
      <c r="D576" s="58"/>
      <c r="E576" s="58"/>
      <c r="F576" s="334"/>
      <c r="G576" s="334"/>
      <c r="H576" s="58"/>
      <c r="I576" s="58"/>
      <c r="J576" s="334"/>
      <c r="K576" s="334"/>
    </row>
    <row r="577" spans="2:11">
      <c r="B577" s="58"/>
      <c r="C577" s="58"/>
      <c r="D577" s="58"/>
      <c r="E577" s="58"/>
      <c r="F577" s="334"/>
      <c r="G577" s="334"/>
      <c r="H577" s="58"/>
      <c r="I577" s="58"/>
      <c r="J577" s="334"/>
      <c r="K577" s="334"/>
    </row>
    <row r="578" spans="2:11">
      <c r="B578" s="58"/>
      <c r="C578" s="58"/>
      <c r="D578" s="58"/>
      <c r="E578" s="58"/>
      <c r="F578" s="334"/>
      <c r="G578" s="334"/>
      <c r="H578" s="58"/>
      <c r="I578" s="58"/>
      <c r="J578" s="334"/>
      <c r="K578" s="334"/>
    </row>
    <row r="579" spans="2:11">
      <c r="B579" s="58"/>
      <c r="C579" s="58"/>
      <c r="D579" s="58"/>
      <c r="E579" s="58"/>
      <c r="F579" s="334"/>
      <c r="G579" s="334"/>
      <c r="H579" s="58"/>
      <c r="I579" s="58"/>
      <c r="J579" s="334"/>
      <c r="K579" s="334"/>
    </row>
    <row r="580" spans="2:11">
      <c r="B580" s="58"/>
      <c r="C580" s="58"/>
      <c r="D580" s="58"/>
      <c r="E580" s="58"/>
      <c r="F580" s="334"/>
      <c r="G580" s="334"/>
      <c r="H580" s="58"/>
      <c r="I580" s="58"/>
      <c r="J580" s="334"/>
      <c r="K580" s="334"/>
    </row>
    <row r="581" spans="2:11">
      <c r="B581" s="58"/>
      <c r="C581" s="58"/>
      <c r="D581" s="58"/>
      <c r="E581" s="58"/>
      <c r="F581" s="334"/>
      <c r="G581" s="334"/>
      <c r="H581" s="58"/>
      <c r="I581" s="58"/>
      <c r="J581" s="334"/>
      <c r="K581" s="334"/>
    </row>
    <row r="582" spans="2:11">
      <c r="B582" s="58"/>
      <c r="C582" s="58"/>
      <c r="D582" s="58"/>
      <c r="E582" s="58"/>
      <c r="F582" s="334"/>
      <c r="G582" s="334"/>
      <c r="H582" s="58"/>
      <c r="I582" s="58"/>
      <c r="J582" s="334"/>
      <c r="K582" s="334"/>
    </row>
    <row r="583" spans="2:11">
      <c r="B583" s="58"/>
      <c r="C583" s="58"/>
      <c r="D583" s="58"/>
      <c r="E583" s="58"/>
      <c r="F583" s="334"/>
      <c r="G583" s="334"/>
      <c r="H583" s="58"/>
      <c r="I583" s="58"/>
      <c r="J583" s="334"/>
      <c r="K583" s="334"/>
    </row>
    <row r="584" spans="2:11">
      <c r="B584" s="58"/>
      <c r="C584" s="58"/>
      <c r="D584" s="58"/>
      <c r="E584" s="58"/>
      <c r="F584" s="334"/>
      <c r="G584" s="334"/>
      <c r="H584" s="58"/>
      <c r="I584" s="58"/>
      <c r="J584" s="334"/>
      <c r="K584" s="334"/>
    </row>
    <row r="585" spans="2:11">
      <c r="B585" s="58"/>
      <c r="C585" s="58"/>
      <c r="D585" s="58"/>
      <c r="E585" s="58"/>
      <c r="F585" s="334"/>
      <c r="G585" s="334"/>
      <c r="H585" s="58"/>
      <c r="I585" s="58"/>
      <c r="J585" s="334"/>
      <c r="K585" s="334"/>
    </row>
    <row r="586" spans="2:11">
      <c r="B586" s="58"/>
      <c r="C586" s="58"/>
      <c r="D586" s="58"/>
      <c r="E586" s="58"/>
      <c r="F586" s="334"/>
      <c r="G586" s="334"/>
      <c r="H586" s="58"/>
      <c r="I586" s="58"/>
      <c r="J586" s="334"/>
      <c r="K586" s="334"/>
    </row>
    <row r="587" spans="2:11">
      <c r="B587" s="58"/>
      <c r="C587" s="58"/>
      <c r="D587" s="58"/>
      <c r="E587" s="58"/>
      <c r="F587" s="334"/>
      <c r="G587" s="334"/>
      <c r="H587" s="58"/>
      <c r="I587" s="58"/>
      <c r="J587" s="334"/>
      <c r="K587" s="334"/>
    </row>
    <row r="588" spans="2:11">
      <c r="B588" s="58"/>
      <c r="C588" s="58"/>
      <c r="D588" s="58"/>
      <c r="E588" s="58"/>
      <c r="F588" s="334"/>
      <c r="G588" s="334"/>
      <c r="H588" s="58"/>
      <c r="I588" s="58"/>
      <c r="J588" s="334"/>
      <c r="K588" s="334"/>
    </row>
    <row r="589" spans="2:11">
      <c r="B589" s="58"/>
      <c r="C589" s="58"/>
      <c r="D589" s="58"/>
      <c r="E589" s="58"/>
      <c r="F589" s="334"/>
      <c r="G589" s="334"/>
      <c r="H589" s="58"/>
      <c r="I589" s="58"/>
      <c r="J589" s="334"/>
      <c r="K589" s="334"/>
    </row>
    <row r="590" spans="2:11">
      <c r="B590" s="58"/>
      <c r="C590" s="58"/>
      <c r="D590" s="58"/>
      <c r="E590" s="58"/>
      <c r="F590" s="334"/>
      <c r="G590" s="334"/>
      <c r="H590" s="58"/>
      <c r="I590" s="58"/>
      <c r="J590" s="334"/>
      <c r="K590" s="334"/>
    </row>
    <row r="591" spans="2:11">
      <c r="B591" s="58"/>
      <c r="C591" s="58"/>
      <c r="D591" s="58"/>
      <c r="E591" s="58"/>
      <c r="F591" s="334"/>
      <c r="G591" s="334"/>
      <c r="H591" s="58"/>
      <c r="I591" s="58"/>
      <c r="J591" s="334"/>
      <c r="K591" s="334"/>
    </row>
    <row r="592" spans="2:11">
      <c r="B592" s="58"/>
      <c r="C592" s="58"/>
      <c r="D592" s="58"/>
      <c r="E592" s="58"/>
      <c r="F592" s="334"/>
      <c r="G592" s="334"/>
      <c r="H592" s="58"/>
      <c r="I592" s="58"/>
      <c r="J592" s="334"/>
      <c r="K592" s="334"/>
    </row>
    <row r="593" spans="2:11">
      <c r="B593" s="58"/>
      <c r="C593" s="58"/>
      <c r="D593" s="58"/>
      <c r="E593" s="58"/>
      <c r="F593" s="334"/>
      <c r="G593" s="334"/>
      <c r="H593" s="58"/>
      <c r="I593" s="58"/>
      <c r="J593" s="334"/>
      <c r="K593" s="334"/>
    </row>
    <row r="594" spans="2:11">
      <c r="B594" s="58"/>
      <c r="C594" s="58"/>
      <c r="D594" s="58"/>
      <c r="E594" s="58"/>
      <c r="F594" s="334"/>
      <c r="G594" s="334"/>
      <c r="H594" s="58"/>
      <c r="I594" s="58"/>
      <c r="J594" s="334"/>
      <c r="K594" s="334"/>
    </row>
    <row r="595" spans="2:11">
      <c r="B595" s="58"/>
      <c r="C595" s="58"/>
      <c r="D595" s="58"/>
      <c r="E595" s="58"/>
      <c r="F595" s="334"/>
      <c r="G595" s="334"/>
      <c r="H595" s="58"/>
      <c r="I595" s="58"/>
      <c r="J595" s="334"/>
      <c r="K595" s="334"/>
    </row>
    <row r="596" spans="2:11">
      <c r="B596" s="58"/>
      <c r="C596" s="58"/>
      <c r="D596" s="58"/>
      <c r="E596" s="58"/>
      <c r="F596" s="334"/>
      <c r="G596" s="334"/>
      <c r="H596" s="58"/>
      <c r="I596" s="58"/>
      <c r="J596" s="334"/>
      <c r="K596" s="334"/>
    </row>
    <row r="597" spans="2:11">
      <c r="B597" s="58"/>
      <c r="C597" s="58"/>
      <c r="D597" s="58"/>
      <c r="E597" s="58"/>
      <c r="F597" s="334"/>
      <c r="G597" s="334"/>
      <c r="H597" s="58"/>
      <c r="I597" s="58"/>
      <c r="J597" s="334"/>
      <c r="K597" s="334"/>
    </row>
    <row r="598" spans="2:11">
      <c r="B598" s="58"/>
      <c r="C598" s="58"/>
      <c r="D598" s="58"/>
      <c r="E598" s="58"/>
      <c r="F598" s="334"/>
      <c r="G598" s="334"/>
      <c r="H598" s="58"/>
      <c r="I598" s="58"/>
      <c r="J598" s="334"/>
      <c r="K598" s="334"/>
    </row>
    <row r="599" spans="2:11">
      <c r="B599" s="58"/>
      <c r="C599" s="58"/>
      <c r="D599" s="58"/>
      <c r="E599" s="58"/>
      <c r="F599" s="334"/>
      <c r="G599" s="334"/>
      <c r="H599" s="58"/>
      <c r="I599" s="58"/>
      <c r="J599" s="334"/>
      <c r="K599" s="334"/>
    </row>
    <row r="600" spans="2:11">
      <c r="B600" s="58"/>
      <c r="C600" s="58"/>
      <c r="D600" s="58"/>
      <c r="E600" s="58"/>
      <c r="F600" s="334"/>
      <c r="G600" s="334"/>
      <c r="H600" s="58"/>
      <c r="I600" s="58"/>
      <c r="J600" s="334"/>
      <c r="K600" s="334"/>
    </row>
    <row r="601" spans="2:11">
      <c r="B601" s="58"/>
      <c r="C601" s="58"/>
      <c r="D601" s="58"/>
      <c r="E601" s="58"/>
      <c r="F601" s="334"/>
      <c r="G601" s="334"/>
      <c r="H601" s="58"/>
      <c r="I601" s="58"/>
      <c r="J601" s="334"/>
      <c r="K601" s="334"/>
    </row>
    <row r="602" spans="2:11">
      <c r="B602" s="58"/>
      <c r="C602" s="58"/>
      <c r="D602" s="58"/>
      <c r="E602" s="58"/>
      <c r="F602" s="334"/>
      <c r="G602" s="334"/>
      <c r="H602" s="58"/>
      <c r="I602" s="58"/>
      <c r="J602" s="334"/>
      <c r="K602" s="334"/>
    </row>
    <row r="603" spans="2:11">
      <c r="B603" s="58"/>
      <c r="C603" s="58"/>
      <c r="D603" s="58"/>
      <c r="E603" s="58"/>
      <c r="F603" s="334"/>
      <c r="G603" s="334"/>
      <c r="H603" s="58"/>
      <c r="I603" s="58"/>
      <c r="J603" s="334"/>
      <c r="K603" s="334"/>
    </row>
    <row r="604" spans="2:11">
      <c r="B604" s="58"/>
      <c r="C604" s="58"/>
      <c r="D604" s="58"/>
      <c r="E604" s="58"/>
      <c r="F604" s="334"/>
      <c r="G604" s="334"/>
      <c r="H604" s="58"/>
      <c r="I604" s="58"/>
      <c r="J604" s="334"/>
      <c r="K604" s="334"/>
    </row>
    <row r="605" spans="2:11">
      <c r="B605" s="58"/>
      <c r="C605" s="58"/>
      <c r="D605" s="58"/>
      <c r="E605" s="58"/>
      <c r="F605" s="334"/>
      <c r="G605" s="334"/>
      <c r="H605" s="58"/>
      <c r="I605" s="58"/>
      <c r="J605" s="334"/>
      <c r="K605" s="334"/>
    </row>
    <row r="606" spans="2:11">
      <c r="B606" s="58"/>
      <c r="C606" s="58"/>
      <c r="D606" s="58"/>
      <c r="E606" s="58"/>
      <c r="F606" s="334"/>
      <c r="G606" s="334"/>
      <c r="H606" s="58"/>
      <c r="I606" s="58"/>
      <c r="J606" s="334"/>
      <c r="K606" s="334"/>
    </row>
    <row r="607" spans="2:11">
      <c r="B607" s="58"/>
      <c r="C607" s="58"/>
      <c r="D607" s="58"/>
      <c r="E607" s="58"/>
      <c r="F607" s="334"/>
      <c r="G607" s="334"/>
      <c r="H607" s="58"/>
      <c r="I607" s="58"/>
      <c r="J607" s="334"/>
      <c r="K607" s="334"/>
    </row>
    <row r="608" spans="2:11">
      <c r="B608" s="58"/>
      <c r="C608" s="58"/>
      <c r="D608" s="58"/>
      <c r="E608" s="58"/>
      <c r="F608" s="334"/>
      <c r="G608" s="334"/>
      <c r="H608" s="58"/>
      <c r="I608" s="58"/>
      <c r="J608" s="334"/>
      <c r="K608" s="334"/>
    </row>
    <row r="609" spans="2:11">
      <c r="B609" s="58"/>
      <c r="C609" s="58"/>
      <c r="D609" s="58"/>
      <c r="E609" s="58"/>
      <c r="F609" s="334"/>
      <c r="G609" s="334"/>
      <c r="H609" s="58"/>
      <c r="I609" s="58"/>
      <c r="J609" s="334"/>
      <c r="K609" s="334"/>
    </row>
    <row r="610" spans="2:11">
      <c r="B610" s="58"/>
      <c r="C610" s="58"/>
      <c r="D610" s="58"/>
      <c r="E610" s="58"/>
      <c r="F610" s="334"/>
      <c r="G610" s="334"/>
      <c r="H610" s="58"/>
      <c r="I610" s="58"/>
      <c r="J610" s="334"/>
      <c r="K610" s="334"/>
    </row>
    <row r="611" spans="2:11">
      <c r="B611" s="58"/>
      <c r="C611" s="58"/>
      <c r="D611" s="58"/>
      <c r="E611" s="58"/>
      <c r="F611" s="334"/>
      <c r="G611" s="334"/>
      <c r="H611" s="58"/>
      <c r="I611" s="58"/>
      <c r="J611" s="334"/>
      <c r="K611" s="334"/>
    </row>
    <row r="612" spans="2:11">
      <c r="B612" s="58"/>
      <c r="C612" s="58"/>
      <c r="D612" s="58"/>
      <c r="E612" s="58"/>
      <c r="F612" s="334"/>
      <c r="G612" s="334"/>
      <c r="H612" s="58"/>
      <c r="I612" s="58"/>
      <c r="J612" s="334"/>
      <c r="K612" s="334"/>
    </row>
    <row r="613" spans="2:11">
      <c r="B613" s="58"/>
      <c r="C613" s="58"/>
      <c r="D613" s="58"/>
      <c r="E613" s="58"/>
      <c r="F613" s="334"/>
      <c r="G613" s="334"/>
      <c r="H613" s="58"/>
      <c r="I613" s="58"/>
      <c r="J613" s="334"/>
      <c r="K613" s="334"/>
    </row>
    <row r="614" spans="2:11">
      <c r="B614" s="58"/>
      <c r="C614" s="58"/>
      <c r="D614" s="58"/>
      <c r="E614" s="58"/>
      <c r="F614" s="334"/>
      <c r="G614" s="334"/>
      <c r="H614" s="58"/>
      <c r="I614" s="58"/>
      <c r="J614" s="334"/>
      <c r="K614" s="334"/>
    </row>
    <row r="615" spans="2:11">
      <c r="B615" s="58"/>
      <c r="C615" s="58"/>
      <c r="D615" s="58"/>
      <c r="E615" s="58"/>
      <c r="F615" s="334"/>
      <c r="G615" s="334"/>
      <c r="H615" s="58"/>
      <c r="I615" s="58"/>
      <c r="J615" s="334"/>
      <c r="K615" s="334"/>
    </row>
    <row r="616" spans="2:11">
      <c r="B616" s="58"/>
      <c r="C616" s="58"/>
      <c r="D616" s="58"/>
      <c r="E616" s="58"/>
      <c r="F616" s="334"/>
      <c r="G616" s="334"/>
      <c r="H616" s="58"/>
      <c r="I616" s="58"/>
      <c r="J616" s="334"/>
      <c r="K616" s="334"/>
    </row>
    <row r="617" spans="2:11">
      <c r="B617" s="58"/>
      <c r="C617" s="58"/>
      <c r="D617" s="58"/>
      <c r="E617" s="58"/>
      <c r="F617" s="334"/>
      <c r="G617" s="334"/>
      <c r="H617" s="58"/>
      <c r="I617" s="58"/>
      <c r="J617" s="334"/>
      <c r="K617" s="334"/>
    </row>
    <row r="618" spans="2:11">
      <c r="B618" s="58"/>
      <c r="C618" s="58"/>
      <c r="D618" s="58"/>
      <c r="E618" s="58"/>
      <c r="F618" s="334"/>
      <c r="G618" s="334"/>
      <c r="H618" s="58"/>
      <c r="I618" s="58"/>
      <c r="J618" s="334"/>
      <c r="K618" s="334"/>
    </row>
    <row r="619" spans="2:11">
      <c r="B619" s="58"/>
      <c r="C619" s="58"/>
      <c r="D619" s="58"/>
      <c r="E619" s="58"/>
      <c r="F619" s="334"/>
      <c r="G619" s="334"/>
      <c r="H619" s="58"/>
      <c r="I619" s="58"/>
      <c r="J619" s="334"/>
      <c r="K619" s="334"/>
    </row>
    <row r="620" spans="2:11">
      <c r="B620" s="58"/>
      <c r="C620" s="58"/>
      <c r="D620" s="58"/>
      <c r="E620" s="58"/>
      <c r="F620" s="334"/>
      <c r="G620" s="334"/>
      <c r="H620" s="58"/>
      <c r="I620" s="58"/>
      <c r="J620" s="334"/>
      <c r="K620" s="334"/>
    </row>
    <row r="621" spans="2:11">
      <c r="B621" s="58"/>
      <c r="C621" s="58"/>
      <c r="D621" s="58"/>
      <c r="E621" s="58"/>
      <c r="F621" s="334"/>
      <c r="G621" s="334"/>
      <c r="H621" s="58"/>
      <c r="I621" s="58"/>
      <c r="J621" s="334"/>
      <c r="K621" s="334"/>
    </row>
    <row r="622" spans="2:11">
      <c r="B622" s="58"/>
      <c r="C622" s="58"/>
      <c r="D622" s="58"/>
      <c r="E622" s="58"/>
      <c r="F622" s="334"/>
      <c r="G622" s="334"/>
      <c r="H622" s="58"/>
      <c r="I622" s="58"/>
      <c r="J622" s="334"/>
      <c r="K622" s="334"/>
    </row>
    <row r="623" spans="2:11">
      <c r="B623" s="58"/>
      <c r="C623" s="58"/>
      <c r="D623" s="58"/>
      <c r="E623" s="58"/>
      <c r="F623" s="334"/>
      <c r="G623" s="334"/>
      <c r="H623" s="58"/>
      <c r="I623" s="58"/>
      <c r="J623" s="334"/>
      <c r="K623" s="334"/>
    </row>
    <row r="624" spans="2:11">
      <c r="B624" s="58"/>
      <c r="C624" s="58"/>
      <c r="D624" s="58"/>
      <c r="E624" s="58"/>
      <c r="F624" s="334"/>
      <c r="G624" s="334"/>
      <c r="H624" s="58"/>
      <c r="I624" s="58"/>
      <c r="J624" s="334"/>
      <c r="K624" s="334"/>
    </row>
    <row r="625" spans="2:11">
      <c r="B625" s="58"/>
      <c r="C625" s="58"/>
      <c r="D625" s="58"/>
      <c r="E625" s="58"/>
      <c r="F625" s="334"/>
      <c r="G625" s="334"/>
      <c r="H625" s="58"/>
      <c r="I625" s="58"/>
      <c r="J625" s="334"/>
      <c r="K625" s="334"/>
    </row>
    <row r="626" spans="2:11">
      <c r="B626" s="58"/>
      <c r="C626" s="58"/>
      <c r="D626" s="58"/>
      <c r="E626" s="58"/>
      <c r="F626" s="334"/>
      <c r="G626" s="334"/>
      <c r="H626" s="58"/>
      <c r="I626" s="58"/>
      <c r="J626" s="334"/>
      <c r="K626" s="334"/>
    </row>
    <row r="627" spans="2:11">
      <c r="B627" s="58"/>
      <c r="C627" s="58"/>
      <c r="D627" s="58"/>
      <c r="E627" s="58"/>
      <c r="F627" s="334"/>
      <c r="G627" s="334"/>
      <c r="H627" s="58"/>
      <c r="I627" s="58"/>
      <c r="J627" s="334"/>
      <c r="K627" s="334"/>
    </row>
    <row r="628" spans="2:11">
      <c r="B628" s="58"/>
      <c r="C628" s="58"/>
      <c r="D628" s="58"/>
      <c r="E628" s="58"/>
      <c r="F628" s="334"/>
      <c r="G628" s="334"/>
      <c r="H628" s="58"/>
      <c r="I628" s="58"/>
      <c r="J628" s="334"/>
      <c r="K628" s="334"/>
    </row>
    <row r="629" spans="2:11">
      <c r="B629" s="58"/>
      <c r="C629" s="58"/>
      <c r="D629" s="58"/>
      <c r="E629" s="58"/>
      <c r="F629" s="334"/>
      <c r="G629" s="334"/>
      <c r="H629" s="58"/>
      <c r="I629" s="58"/>
      <c r="J629" s="334"/>
      <c r="K629" s="334"/>
    </row>
    <row r="630" spans="2:11">
      <c r="B630" s="58"/>
      <c r="C630" s="58"/>
      <c r="D630" s="58"/>
      <c r="E630" s="58"/>
      <c r="F630" s="334"/>
      <c r="G630" s="334"/>
      <c r="H630" s="58"/>
      <c r="I630" s="58"/>
      <c r="J630" s="334"/>
      <c r="K630" s="334"/>
    </row>
    <row r="631" spans="2:11">
      <c r="B631" s="58"/>
      <c r="C631" s="58"/>
      <c r="D631" s="58"/>
      <c r="E631" s="58"/>
      <c r="F631" s="334"/>
      <c r="G631" s="334"/>
      <c r="H631" s="58"/>
      <c r="I631" s="58"/>
      <c r="J631" s="334"/>
      <c r="K631" s="334"/>
    </row>
    <row r="632" spans="2:11">
      <c r="B632" s="58"/>
      <c r="C632" s="58"/>
      <c r="D632" s="58"/>
      <c r="E632" s="58"/>
      <c r="F632" s="334"/>
      <c r="G632" s="334"/>
      <c r="H632" s="58"/>
      <c r="I632" s="58"/>
      <c r="J632" s="334"/>
      <c r="K632" s="334"/>
    </row>
    <row r="633" spans="2:11">
      <c r="B633" s="58"/>
      <c r="C633" s="58"/>
      <c r="D633" s="58"/>
      <c r="E633" s="58"/>
      <c r="F633" s="334"/>
      <c r="G633" s="334"/>
      <c r="H633" s="58"/>
      <c r="I633" s="58"/>
      <c r="J633" s="334"/>
      <c r="K633" s="334"/>
    </row>
    <row r="634" spans="2:11">
      <c r="B634" s="58"/>
      <c r="C634" s="58"/>
      <c r="D634" s="58"/>
      <c r="E634" s="58"/>
      <c r="F634" s="334"/>
      <c r="G634" s="334"/>
      <c r="H634" s="58"/>
      <c r="I634" s="58"/>
      <c r="J634" s="334"/>
      <c r="K634" s="334"/>
    </row>
    <row r="635" spans="2:11">
      <c r="B635" s="58"/>
      <c r="C635" s="58"/>
      <c r="D635" s="58"/>
      <c r="E635" s="58"/>
      <c r="F635" s="334"/>
      <c r="G635" s="334"/>
      <c r="H635" s="58"/>
      <c r="I635" s="58"/>
      <c r="J635" s="334"/>
      <c r="K635" s="334"/>
    </row>
    <row r="636" spans="2:11">
      <c r="B636" s="58"/>
      <c r="C636" s="58"/>
      <c r="D636" s="58"/>
      <c r="E636" s="58"/>
      <c r="F636" s="334"/>
      <c r="G636" s="334"/>
      <c r="H636" s="58"/>
      <c r="I636" s="58"/>
      <c r="J636" s="334"/>
      <c r="K636" s="334"/>
    </row>
    <row r="637" spans="2:11">
      <c r="B637" s="58"/>
      <c r="C637" s="58"/>
      <c r="D637" s="58"/>
      <c r="E637" s="58"/>
      <c r="F637" s="334"/>
      <c r="G637" s="334"/>
      <c r="H637" s="58"/>
      <c r="I637" s="58"/>
      <c r="J637" s="334"/>
      <c r="K637" s="334"/>
    </row>
    <row r="638" spans="2:11">
      <c r="B638" s="58"/>
      <c r="C638" s="58"/>
      <c r="D638" s="58"/>
      <c r="E638" s="58"/>
      <c r="F638" s="334"/>
      <c r="G638" s="334"/>
      <c r="H638" s="58"/>
      <c r="I638" s="58"/>
      <c r="J638" s="334"/>
      <c r="K638" s="334"/>
    </row>
    <row r="639" spans="2:11">
      <c r="B639" s="58"/>
      <c r="C639" s="58"/>
      <c r="D639" s="58"/>
      <c r="E639" s="58"/>
      <c r="F639" s="334"/>
      <c r="G639" s="334"/>
      <c r="H639" s="58"/>
      <c r="I639" s="58"/>
      <c r="J639" s="334"/>
      <c r="K639" s="334"/>
    </row>
    <row r="640" spans="2:11">
      <c r="B640" s="58"/>
      <c r="C640" s="58"/>
      <c r="D640" s="58"/>
      <c r="E640" s="58"/>
      <c r="F640" s="334"/>
      <c r="G640" s="334"/>
      <c r="H640" s="58"/>
      <c r="I640" s="58"/>
      <c r="J640" s="334"/>
      <c r="K640" s="334"/>
    </row>
    <row r="641" spans="2:11">
      <c r="B641" s="58"/>
      <c r="C641" s="58"/>
      <c r="D641" s="58"/>
      <c r="E641" s="58"/>
      <c r="F641" s="334"/>
      <c r="G641" s="334"/>
      <c r="H641" s="58"/>
      <c r="I641" s="58"/>
      <c r="J641" s="334"/>
      <c r="K641" s="334"/>
    </row>
    <row r="642" spans="2:11">
      <c r="B642" s="58"/>
      <c r="C642" s="58"/>
      <c r="D642" s="58"/>
      <c r="E642" s="58"/>
      <c r="F642" s="334"/>
      <c r="G642" s="334"/>
      <c r="H642" s="58"/>
      <c r="I642" s="58"/>
      <c r="J642" s="334"/>
      <c r="K642" s="334"/>
    </row>
    <row r="643" spans="2:11">
      <c r="B643" s="58"/>
      <c r="C643" s="58"/>
      <c r="D643" s="58"/>
      <c r="E643" s="58"/>
      <c r="F643" s="334"/>
      <c r="G643" s="334"/>
      <c r="H643" s="58"/>
      <c r="I643" s="58"/>
      <c r="J643" s="334"/>
      <c r="K643" s="334"/>
    </row>
    <row r="644" spans="2:11">
      <c r="B644" s="58"/>
      <c r="C644" s="58"/>
      <c r="D644" s="58"/>
      <c r="E644" s="58"/>
      <c r="F644" s="334"/>
      <c r="G644" s="334"/>
      <c r="H644" s="58"/>
      <c r="I644" s="58"/>
      <c r="J644" s="334"/>
      <c r="K644" s="334"/>
    </row>
    <row r="645" spans="2:11">
      <c r="B645" s="58"/>
      <c r="C645" s="58"/>
      <c r="D645" s="58"/>
      <c r="E645" s="58"/>
      <c r="F645" s="334"/>
      <c r="G645" s="334"/>
      <c r="H645" s="58"/>
      <c r="I645" s="58"/>
      <c r="J645" s="334"/>
      <c r="K645" s="334"/>
    </row>
    <row r="646" spans="2:11">
      <c r="B646" s="58"/>
      <c r="C646" s="58"/>
      <c r="D646" s="58"/>
      <c r="E646" s="58"/>
      <c r="F646" s="334"/>
      <c r="G646" s="334"/>
      <c r="H646" s="58"/>
      <c r="I646" s="58"/>
      <c r="J646" s="334"/>
      <c r="K646" s="334"/>
    </row>
    <row r="647" spans="2:11">
      <c r="B647" s="58"/>
      <c r="C647" s="58"/>
      <c r="D647" s="58"/>
      <c r="E647" s="58"/>
      <c r="F647" s="334"/>
      <c r="G647" s="334"/>
      <c r="H647" s="58"/>
      <c r="I647" s="58"/>
      <c r="J647" s="334"/>
      <c r="K647" s="334"/>
    </row>
    <row r="648" spans="2:11">
      <c r="B648" s="58"/>
      <c r="C648" s="58"/>
      <c r="D648" s="58"/>
      <c r="E648" s="58"/>
      <c r="F648" s="334"/>
      <c r="G648" s="334"/>
      <c r="H648" s="58"/>
      <c r="I648" s="58"/>
      <c r="J648" s="334"/>
      <c r="K648" s="334"/>
    </row>
    <row r="649" spans="2:11">
      <c r="B649" s="58"/>
      <c r="C649" s="58"/>
      <c r="D649" s="58"/>
      <c r="E649" s="58"/>
      <c r="F649" s="334"/>
      <c r="G649" s="334"/>
      <c r="H649" s="58"/>
      <c r="I649" s="58"/>
      <c r="J649" s="334"/>
      <c r="K649" s="334"/>
    </row>
    <row r="650" spans="2:11">
      <c r="B650" s="58"/>
      <c r="C650" s="58"/>
      <c r="D650" s="58"/>
      <c r="E650" s="58"/>
      <c r="F650" s="334"/>
      <c r="G650" s="334"/>
      <c r="H650" s="58"/>
      <c r="I650" s="58"/>
      <c r="J650" s="334"/>
      <c r="K650" s="334"/>
    </row>
    <row r="651" spans="2:11">
      <c r="B651" s="58"/>
      <c r="C651" s="58"/>
      <c r="D651" s="58"/>
      <c r="E651" s="58"/>
      <c r="F651" s="334"/>
      <c r="G651" s="334"/>
      <c r="H651" s="58"/>
      <c r="I651" s="58"/>
      <c r="J651" s="334"/>
      <c r="K651" s="334"/>
    </row>
    <row r="652" spans="2:11">
      <c r="B652" s="58"/>
      <c r="C652" s="58"/>
      <c r="D652" s="58"/>
      <c r="E652" s="58"/>
      <c r="F652" s="334"/>
      <c r="G652" s="334"/>
      <c r="H652" s="58"/>
      <c r="I652" s="58"/>
      <c r="J652" s="334"/>
      <c r="K652" s="334"/>
    </row>
    <row r="653" spans="2:11">
      <c r="B653" s="58"/>
      <c r="C653" s="58"/>
      <c r="D653" s="58"/>
      <c r="E653" s="58"/>
      <c r="F653" s="334"/>
      <c r="G653" s="334"/>
      <c r="H653" s="58"/>
      <c r="I653" s="58"/>
      <c r="J653" s="334"/>
      <c r="K653" s="334"/>
    </row>
    <row r="654" spans="2:11">
      <c r="B654" s="58"/>
      <c r="C654" s="58"/>
      <c r="D654" s="58"/>
      <c r="E654" s="58"/>
      <c r="F654" s="334"/>
      <c r="G654" s="334"/>
      <c r="H654" s="58"/>
      <c r="I654" s="58"/>
      <c r="J654" s="334"/>
      <c r="K654" s="334"/>
    </row>
    <row r="655" spans="2:11">
      <c r="B655" s="58"/>
      <c r="C655" s="58"/>
      <c r="D655" s="58"/>
      <c r="E655" s="58"/>
      <c r="F655" s="334"/>
      <c r="G655" s="334"/>
      <c r="H655" s="58"/>
      <c r="I655" s="58"/>
      <c r="J655" s="334"/>
      <c r="K655" s="334"/>
    </row>
    <row r="656" spans="2:11">
      <c r="B656" s="58"/>
      <c r="C656" s="58"/>
      <c r="D656" s="58"/>
      <c r="E656" s="58"/>
      <c r="F656" s="334"/>
      <c r="G656" s="334"/>
      <c r="H656" s="58"/>
      <c r="I656" s="58"/>
      <c r="J656" s="334"/>
      <c r="K656" s="334"/>
    </row>
    <row r="657" spans="2:11">
      <c r="B657" s="58"/>
      <c r="C657" s="58"/>
      <c r="D657" s="58"/>
      <c r="E657" s="58"/>
      <c r="F657" s="334"/>
      <c r="G657" s="334"/>
      <c r="H657" s="58"/>
      <c r="I657" s="58"/>
      <c r="J657" s="334"/>
      <c r="K657" s="334"/>
    </row>
    <row r="658" spans="2:11">
      <c r="B658" s="58"/>
      <c r="C658" s="58"/>
      <c r="D658" s="58"/>
      <c r="E658" s="58"/>
      <c r="F658" s="334"/>
      <c r="G658" s="334"/>
      <c r="H658" s="58"/>
      <c r="I658" s="58"/>
      <c r="J658" s="334"/>
      <c r="K658" s="334"/>
    </row>
    <row r="659" spans="2:11">
      <c r="B659" s="58"/>
      <c r="C659" s="58"/>
      <c r="D659" s="58"/>
      <c r="E659" s="58"/>
      <c r="F659" s="334"/>
      <c r="G659" s="334"/>
      <c r="H659" s="58"/>
      <c r="I659" s="58"/>
      <c r="J659" s="334"/>
      <c r="K659" s="334"/>
    </row>
    <row r="660" spans="2:11">
      <c r="B660" s="58"/>
      <c r="C660" s="58"/>
      <c r="D660" s="58"/>
      <c r="E660" s="58"/>
      <c r="F660" s="334"/>
      <c r="G660" s="334"/>
      <c r="H660" s="58"/>
      <c r="I660" s="58"/>
      <c r="J660" s="334"/>
      <c r="K660" s="334"/>
    </row>
    <row r="661" spans="2:11">
      <c r="B661" s="58"/>
      <c r="C661" s="58"/>
      <c r="D661" s="58"/>
      <c r="E661" s="58"/>
      <c r="F661" s="334"/>
      <c r="G661" s="334"/>
      <c r="H661" s="58"/>
      <c r="I661" s="58"/>
      <c r="J661" s="334"/>
      <c r="K661" s="334"/>
    </row>
    <row r="662" spans="2:11">
      <c r="B662" s="58"/>
      <c r="C662" s="58"/>
      <c r="D662" s="58"/>
      <c r="E662" s="58"/>
      <c r="F662" s="334"/>
      <c r="G662" s="334"/>
      <c r="H662" s="58"/>
      <c r="I662" s="58"/>
      <c r="J662" s="334"/>
      <c r="K662" s="334"/>
    </row>
    <row r="663" spans="2:11">
      <c r="B663" s="58"/>
      <c r="C663" s="58"/>
      <c r="D663" s="58"/>
      <c r="E663" s="58"/>
      <c r="F663" s="334"/>
      <c r="G663" s="334"/>
      <c r="H663" s="58"/>
      <c r="I663" s="58"/>
      <c r="J663" s="334"/>
      <c r="K663" s="334"/>
    </row>
    <row r="664" spans="2:11">
      <c r="B664" s="58"/>
      <c r="C664" s="58"/>
      <c r="D664" s="58"/>
      <c r="E664" s="58"/>
      <c r="F664" s="334"/>
      <c r="G664" s="334"/>
      <c r="H664" s="58"/>
      <c r="I664" s="58"/>
      <c r="J664" s="334"/>
      <c r="K664" s="334"/>
    </row>
    <row r="665" spans="2:11">
      <c r="B665" s="58"/>
      <c r="C665" s="58"/>
      <c r="D665" s="58"/>
      <c r="E665" s="58"/>
      <c r="F665" s="334"/>
      <c r="G665" s="334"/>
      <c r="H665" s="58"/>
      <c r="I665" s="58"/>
      <c r="J665" s="334"/>
      <c r="K665" s="334"/>
    </row>
    <row r="666" spans="2:11">
      <c r="B666" s="58"/>
      <c r="C666" s="58"/>
      <c r="D666" s="58"/>
      <c r="E666" s="58"/>
      <c r="F666" s="334"/>
      <c r="G666" s="334"/>
      <c r="H666" s="58"/>
      <c r="I666" s="58"/>
      <c r="J666" s="334"/>
      <c r="K666" s="334"/>
    </row>
    <row r="667" spans="2:11">
      <c r="B667" s="58"/>
      <c r="C667" s="58"/>
      <c r="D667" s="58"/>
      <c r="E667" s="58"/>
      <c r="F667" s="334"/>
      <c r="G667" s="334"/>
      <c r="H667" s="58"/>
      <c r="I667" s="58"/>
      <c r="J667" s="334"/>
      <c r="K667" s="334"/>
    </row>
    <row r="668" spans="2:11">
      <c r="B668" s="58"/>
      <c r="C668" s="58"/>
      <c r="D668" s="58"/>
      <c r="E668" s="58"/>
      <c r="F668" s="334"/>
      <c r="G668" s="334"/>
      <c r="H668" s="58"/>
      <c r="I668" s="58"/>
      <c r="J668" s="334"/>
      <c r="K668" s="334"/>
    </row>
    <row r="669" spans="2:11">
      <c r="B669" s="58"/>
      <c r="C669" s="58"/>
      <c r="D669" s="58"/>
      <c r="E669" s="58"/>
      <c r="F669" s="334"/>
      <c r="G669" s="334"/>
      <c r="H669" s="58"/>
      <c r="I669" s="58"/>
      <c r="J669" s="334"/>
      <c r="K669" s="334"/>
    </row>
    <row r="670" spans="2:11">
      <c r="B670" s="58"/>
      <c r="C670" s="58"/>
      <c r="D670" s="58"/>
      <c r="E670" s="58"/>
      <c r="F670" s="334"/>
      <c r="G670" s="334"/>
      <c r="H670" s="58"/>
      <c r="I670" s="58"/>
      <c r="J670" s="334"/>
      <c r="K670" s="334"/>
    </row>
    <row r="671" spans="2:11">
      <c r="B671" s="58"/>
      <c r="C671" s="58"/>
      <c r="D671" s="58"/>
      <c r="E671" s="58"/>
      <c r="F671" s="334"/>
      <c r="G671" s="334"/>
      <c r="H671" s="58"/>
      <c r="I671" s="58"/>
      <c r="J671" s="334"/>
      <c r="K671" s="334"/>
    </row>
    <row r="672" spans="2:11">
      <c r="B672" s="58"/>
      <c r="C672" s="58"/>
      <c r="D672" s="58"/>
      <c r="E672" s="58"/>
      <c r="F672" s="334"/>
      <c r="G672" s="334"/>
      <c r="H672" s="58"/>
      <c r="I672" s="58"/>
      <c r="J672" s="334"/>
      <c r="K672" s="334"/>
    </row>
    <row r="673" spans="2:11">
      <c r="B673" s="58"/>
      <c r="C673" s="58"/>
      <c r="D673" s="58"/>
      <c r="E673" s="58"/>
      <c r="F673" s="334"/>
      <c r="G673" s="334"/>
      <c r="H673" s="58"/>
      <c r="I673" s="58"/>
      <c r="J673" s="334"/>
      <c r="K673" s="334"/>
    </row>
    <row r="674" spans="2:11">
      <c r="B674" s="58"/>
      <c r="C674" s="58"/>
      <c r="D674" s="58"/>
      <c r="E674" s="58"/>
      <c r="F674" s="334"/>
      <c r="G674" s="334"/>
      <c r="H674" s="58"/>
      <c r="I674" s="58"/>
      <c r="J674" s="334"/>
      <c r="K674" s="334"/>
    </row>
    <row r="675" spans="2:11">
      <c r="B675" s="58"/>
      <c r="C675" s="58"/>
      <c r="D675" s="58"/>
      <c r="E675" s="58"/>
      <c r="F675" s="334"/>
      <c r="G675" s="334"/>
      <c r="H675" s="58"/>
      <c r="I675" s="58"/>
      <c r="J675" s="334"/>
      <c r="K675" s="334"/>
    </row>
    <row r="676" spans="2:11">
      <c r="B676" s="58"/>
      <c r="C676" s="58"/>
      <c r="D676" s="58"/>
      <c r="E676" s="58"/>
      <c r="F676" s="334"/>
      <c r="G676" s="334"/>
      <c r="H676" s="58"/>
      <c r="I676" s="58"/>
      <c r="J676" s="334"/>
      <c r="K676" s="334"/>
    </row>
    <row r="677" spans="2:11">
      <c r="B677" s="58"/>
      <c r="C677" s="58"/>
      <c r="D677" s="58"/>
      <c r="E677" s="58"/>
      <c r="F677" s="334"/>
      <c r="G677" s="334"/>
      <c r="H677" s="58"/>
      <c r="I677" s="58"/>
      <c r="J677" s="334"/>
      <c r="K677" s="334"/>
    </row>
    <row r="678" spans="2:11">
      <c r="B678" s="58"/>
      <c r="C678" s="58"/>
      <c r="D678" s="58"/>
      <c r="E678" s="58"/>
      <c r="F678" s="334"/>
      <c r="G678" s="334"/>
      <c r="H678" s="58"/>
      <c r="I678" s="58"/>
      <c r="J678" s="334"/>
      <c r="K678" s="334"/>
    </row>
    <row r="679" spans="2:11">
      <c r="B679" s="58"/>
      <c r="C679" s="58"/>
      <c r="D679" s="58"/>
      <c r="E679" s="58"/>
      <c r="F679" s="334"/>
      <c r="G679" s="334"/>
      <c r="H679" s="58"/>
      <c r="I679" s="58"/>
      <c r="J679" s="334"/>
      <c r="K679" s="334"/>
    </row>
    <row r="680" spans="2:11">
      <c r="B680" s="58"/>
      <c r="C680" s="58"/>
      <c r="D680" s="58"/>
      <c r="E680" s="58"/>
      <c r="F680" s="334"/>
      <c r="G680" s="334"/>
      <c r="H680" s="58"/>
      <c r="I680" s="58"/>
      <c r="J680" s="334"/>
      <c r="K680" s="334"/>
    </row>
    <row r="681" spans="2:11">
      <c r="B681" s="58"/>
      <c r="C681" s="58"/>
      <c r="D681" s="58"/>
      <c r="E681" s="58"/>
      <c r="F681" s="334"/>
      <c r="G681" s="334"/>
      <c r="H681" s="58"/>
      <c r="I681" s="58"/>
      <c r="J681" s="334"/>
      <c r="K681" s="334"/>
    </row>
    <row r="682" spans="2:11">
      <c r="B682" s="58"/>
      <c r="C682" s="58"/>
      <c r="D682" s="58"/>
      <c r="E682" s="58"/>
      <c r="F682" s="334"/>
      <c r="G682" s="334"/>
      <c r="H682" s="58"/>
      <c r="I682" s="58"/>
      <c r="J682" s="334"/>
      <c r="K682" s="334"/>
    </row>
    <row r="683" spans="2:11">
      <c r="B683" s="58"/>
      <c r="C683" s="58"/>
      <c r="D683" s="58"/>
      <c r="E683" s="58"/>
      <c r="F683" s="334"/>
      <c r="G683" s="334"/>
      <c r="H683" s="58"/>
      <c r="I683" s="58"/>
      <c r="J683" s="334"/>
      <c r="K683" s="334"/>
    </row>
    <row r="684" spans="2:11">
      <c r="B684" s="58"/>
      <c r="C684" s="58"/>
      <c r="D684" s="58"/>
      <c r="E684" s="58"/>
      <c r="F684" s="334"/>
      <c r="G684" s="334"/>
      <c r="H684" s="58"/>
      <c r="I684" s="58"/>
      <c r="J684" s="334"/>
      <c r="K684" s="334"/>
    </row>
    <row r="685" spans="2:11">
      <c r="B685" s="58"/>
      <c r="C685" s="58"/>
      <c r="D685" s="58"/>
      <c r="E685" s="58"/>
      <c r="F685" s="334"/>
      <c r="G685" s="334"/>
      <c r="H685" s="58"/>
      <c r="I685" s="58"/>
      <c r="J685" s="334"/>
      <c r="K685" s="334"/>
    </row>
    <row r="686" spans="2:11">
      <c r="B686" s="58"/>
      <c r="C686" s="58"/>
      <c r="D686" s="58"/>
      <c r="E686" s="58"/>
      <c r="F686" s="334"/>
      <c r="G686" s="334"/>
      <c r="H686" s="58"/>
      <c r="I686" s="58"/>
      <c r="J686" s="334"/>
      <c r="K686" s="334"/>
    </row>
    <row r="687" spans="2:11">
      <c r="B687" s="58"/>
      <c r="C687" s="58"/>
      <c r="D687" s="58"/>
      <c r="E687" s="58"/>
      <c r="F687" s="334"/>
      <c r="G687" s="334"/>
      <c r="H687" s="58"/>
      <c r="I687" s="58"/>
      <c r="J687" s="334"/>
      <c r="K687" s="334"/>
    </row>
    <row r="688" spans="2:11">
      <c r="B688" s="58"/>
      <c r="C688" s="58"/>
      <c r="D688" s="58"/>
      <c r="E688" s="58"/>
      <c r="F688" s="334"/>
      <c r="G688" s="334"/>
      <c r="H688" s="58"/>
      <c r="I688" s="58"/>
      <c r="J688" s="334"/>
      <c r="K688" s="334"/>
    </row>
    <row r="689" spans="2:11">
      <c r="B689" s="58"/>
      <c r="C689" s="58"/>
      <c r="D689" s="58"/>
      <c r="E689" s="58"/>
      <c r="F689" s="334"/>
      <c r="G689" s="334"/>
      <c r="H689" s="58"/>
      <c r="I689" s="58"/>
      <c r="J689" s="334"/>
      <c r="K689" s="334"/>
    </row>
    <row r="690" spans="2:11">
      <c r="B690" s="58"/>
      <c r="C690" s="58"/>
      <c r="D690" s="58"/>
      <c r="E690" s="58"/>
      <c r="F690" s="334"/>
      <c r="G690" s="334"/>
      <c r="H690" s="58"/>
      <c r="I690" s="58"/>
      <c r="J690" s="334"/>
      <c r="K690" s="334"/>
    </row>
    <row r="691" spans="2:11">
      <c r="B691" s="58"/>
      <c r="C691" s="58"/>
      <c r="D691" s="58"/>
      <c r="E691" s="58"/>
      <c r="F691" s="334"/>
      <c r="G691" s="334"/>
      <c r="H691" s="58"/>
      <c r="I691" s="58"/>
      <c r="J691" s="334"/>
      <c r="K691" s="334"/>
    </row>
    <row r="692" spans="2:11">
      <c r="B692" s="58"/>
      <c r="C692" s="58"/>
      <c r="D692" s="58"/>
      <c r="E692" s="58"/>
      <c r="F692" s="334"/>
      <c r="G692" s="334"/>
      <c r="H692" s="58"/>
      <c r="I692" s="58"/>
      <c r="J692" s="334"/>
      <c r="K692" s="334"/>
    </row>
    <row r="693" spans="2:11">
      <c r="B693" s="58"/>
      <c r="C693" s="58"/>
      <c r="D693" s="58"/>
      <c r="E693" s="58"/>
      <c r="F693" s="334"/>
      <c r="G693" s="334"/>
      <c r="H693" s="58"/>
      <c r="I693" s="58"/>
      <c r="J693" s="334"/>
      <c r="K693" s="334"/>
    </row>
    <row r="694" spans="2:11">
      <c r="B694" s="58"/>
      <c r="C694" s="58"/>
      <c r="D694" s="58"/>
      <c r="E694" s="58"/>
      <c r="F694" s="334"/>
      <c r="G694" s="334"/>
      <c r="H694" s="58"/>
      <c r="I694" s="58"/>
      <c r="J694" s="334"/>
      <c r="K694" s="334"/>
    </row>
    <row r="695" spans="2:11">
      <c r="B695" s="58"/>
      <c r="C695" s="58"/>
      <c r="D695" s="58"/>
      <c r="E695" s="58"/>
      <c r="F695" s="334"/>
      <c r="G695" s="334"/>
      <c r="H695" s="58"/>
      <c r="I695" s="58"/>
      <c r="J695" s="334"/>
      <c r="K695" s="334"/>
    </row>
    <row r="696" spans="2:11">
      <c r="B696" s="58"/>
      <c r="C696" s="58"/>
      <c r="D696" s="58"/>
      <c r="E696" s="58"/>
      <c r="F696" s="334"/>
      <c r="G696" s="334"/>
      <c r="H696" s="58"/>
      <c r="I696" s="58"/>
      <c r="J696" s="334"/>
      <c r="K696" s="334"/>
    </row>
    <row r="697" spans="2:11">
      <c r="B697" s="58"/>
      <c r="C697" s="58"/>
      <c r="D697" s="58"/>
      <c r="E697" s="58"/>
      <c r="F697" s="334"/>
      <c r="G697" s="334"/>
      <c r="H697" s="58"/>
      <c r="I697" s="58"/>
      <c r="J697" s="334"/>
      <c r="K697" s="334"/>
    </row>
    <row r="698" spans="2:11">
      <c r="B698" s="58"/>
      <c r="C698" s="58"/>
      <c r="D698" s="58"/>
      <c r="E698" s="58"/>
      <c r="F698" s="334"/>
      <c r="G698" s="334"/>
      <c r="H698" s="58"/>
      <c r="I698" s="58"/>
      <c r="J698" s="334"/>
      <c r="K698" s="334"/>
    </row>
    <row r="699" spans="2:11">
      <c r="B699" s="58"/>
      <c r="C699" s="58"/>
      <c r="D699" s="58"/>
      <c r="E699" s="58"/>
      <c r="F699" s="334"/>
      <c r="G699" s="334"/>
      <c r="H699" s="58"/>
      <c r="I699" s="58"/>
      <c r="J699" s="334"/>
      <c r="K699" s="334"/>
    </row>
    <row r="700" spans="2:11">
      <c r="B700" s="58"/>
      <c r="C700" s="58"/>
      <c r="D700" s="58"/>
      <c r="E700" s="58"/>
      <c r="F700" s="334"/>
      <c r="G700" s="334"/>
      <c r="H700" s="58"/>
      <c r="I700" s="58"/>
      <c r="J700" s="334"/>
      <c r="K700" s="334"/>
    </row>
    <row r="701" spans="2:11">
      <c r="B701" s="58"/>
      <c r="C701" s="58"/>
      <c r="D701" s="58"/>
      <c r="E701" s="58"/>
      <c r="F701" s="334"/>
      <c r="G701" s="334"/>
      <c r="H701" s="58"/>
      <c r="I701" s="58"/>
      <c r="J701" s="334"/>
      <c r="K701" s="334"/>
    </row>
    <row r="702" spans="2:11">
      <c r="B702" s="58"/>
      <c r="C702" s="58"/>
      <c r="D702" s="58"/>
      <c r="E702" s="58"/>
      <c r="F702" s="334"/>
      <c r="G702" s="334"/>
      <c r="H702" s="58"/>
      <c r="I702" s="58"/>
      <c r="J702" s="334"/>
      <c r="K702" s="334"/>
    </row>
    <row r="703" spans="2:11">
      <c r="B703" s="58"/>
      <c r="C703" s="58"/>
      <c r="D703" s="58"/>
      <c r="E703" s="58"/>
      <c r="F703" s="334"/>
      <c r="G703" s="334"/>
      <c r="H703" s="58"/>
      <c r="I703" s="58"/>
      <c r="J703" s="334"/>
      <c r="K703" s="334"/>
    </row>
    <row r="704" spans="2:11">
      <c r="B704" s="58"/>
      <c r="C704" s="58"/>
      <c r="D704" s="58"/>
      <c r="E704" s="58"/>
      <c r="F704" s="334"/>
      <c r="G704" s="334"/>
      <c r="H704" s="58"/>
      <c r="I704" s="58"/>
      <c r="J704" s="334"/>
      <c r="K704" s="334"/>
    </row>
    <row r="705" spans="2:11">
      <c r="B705" s="58"/>
      <c r="C705" s="58"/>
      <c r="D705" s="58"/>
      <c r="E705" s="58"/>
      <c r="F705" s="334"/>
      <c r="G705" s="334"/>
      <c r="H705" s="58"/>
      <c r="I705" s="58"/>
      <c r="J705" s="334"/>
      <c r="K705" s="334"/>
    </row>
    <row r="706" spans="2:11">
      <c r="B706" s="58"/>
      <c r="C706" s="58"/>
      <c r="D706" s="58"/>
      <c r="E706" s="58"/>
      <c r="F706" s="334"/>
      <c r="G706" s="334"/>
      <c r="H706" s="58"/>
      <c r="I706" s="58"/>
      <c r="J706" s="334"/>
      <c r="K706" s="334"/>
    </row>
    <row r="707" spans="2:11">
      <c r="B707" s="58"/>
      <c r="C707" s="58"/>
      <c r="D707" s="58"/>
      <c r="E707" s="58"/>
      <c r="F707" s="334"/>
      <c r="G707" s="334"/>
      <c r="H707" s="58"/>
      <c r="I707" s="58"/>
      <c r="J707" s="334"/>
      <c r="K707" s="334"/>
    </row>
    <row r="708" spans="2:11">
      <c r="B708" s="58"/>
      <c r="C708" s="58"/>
      <c r="D708" s="58"/>
      <c r="E708" s="58"/>
      <c r="F708" s="334"/>
      <c r="G708" s="334"/>
      <c r="H708" s="58"/>
      <c r="I708" s="58"/>
      <c r="J708" s="334"/>
      <c r="K708" s="334"/>
    </row>
    <row r="709" spans="2:11">
      <c r="B709" s="58"/>
      <c r="C709" s="58"/>
      <c r="D709" s="58"/>
      <c r="E709" s="58"/>
      <c r="F709" s="334"/>
      <c r="G709" s="334"/>
      <c r="H709" s="58"/>
      <c r="I709" s="58"/>
      <c r="J709" s="334"/>
      <c r="K709" s="334"/>
    </row>
    <row r="710" spans="2:11">
      <c r="B710" s="58"/>
      <c r="C710" s="58"/>
      <c r="D710" s="58"/>
      <c r="E710" s="58"/>
      <c r="F710" s="334"/>
      <c r="G710" s="334"/>
      <c r="H710" s="58"/>
      <c r="I710" s="58"/>
      <c r="J710" s="334"/>
      <c r="K710" s="334"/>
    </row>
    <row r="711" spans="2:11">
      <c r="B711" s="58"/>
      <c r="C711" s="58"/>
      <c r="D711" s="58"/>
      <c r="E711" s="58"/>
      <c r="F711" s="334"/>
      <c r="G711" s="334"/>
      <c r="H711" s="58"/>
      <c r="I711" s="58"/>
      <c r="J711" s="334"/>
      <c r="K711" s="334"/>
    </row>
    <row r="712" spans="2:11">
      <c r="B712" s="58"/>
      <c r="C712" s="58"/>
      <c r="D712" s="58"/>
      <c r="E712" s="58"/>
      <c r="F712" s="334"/>
      <c r="G712" s="334"/>
      <c r="H712" s="58"/>
      <c r="I712" s="58"/>
      <c r="J712" s="334"/>
      <c r="K712" s="334"/>
    </row>
    <row r="713" spans="2:11">
      <c r="B713" s="58"/>
      <c r="C713" s="58"/>
      <c r="D713" s="58"/>
      <c r="E713" s="58"/>
      <c r="F713" s="334"/>
      <c r="G713" s="334"/>
      <c r="H713" s="58"/>
      <c r="I713" s="58"/>
      <c r="J713" s="334"/>
      <c r="K713" s="334"/>
    </row>
    <row r="714" spans="2:11">
      <c r="B714" s="58"/>
      <c r="C714" s="58"/>
      <c r="D714" s="58"/>
      <c r="E714" s="58"/>
      <c r="F714" s="334"/>
      <c r="G714" s="334"/>
      <c r="H714" s="58"/>
      <c r="I714" s="58"/>
      <c r="J714" s="334"/>
      <c r="K714" s="334"/>
    </row>
    <row r="715" spans="2:11">
      <c r="B715" s="58"/>
      <c r="C715" s="58"/>
      <c r="D715" s="58"/>
      <c r="E715" s="58"/>
      <c r="F715" s="334"/>
      <c r="G715" s="334"/>
      <c r="H715" s="58"/>
      <c r="I715" s="58"/>
      <c r="J715" s="334"/>
      <c r="K715" s="334"/>
    </row>
    <row r="716" spans="2:11">
      <c r="B716" s="58"/>
      <c r="C716" s="58"/>
      <c r="D716" s="58"/>
      <c r="E716" s="58"/>
      <c r="F716" s="334"/>
      <c r="G716" s="334"/>
      <c r="H716" s="58"/>
      <c r="I716" s="58"/>
      <c r="J716" s="334"/>
      <c r="K716" s="334"/>
    </row>
    <row r="717" spans="2:11">
      <c r="B717" s="58"/>
      <c r="C717" s="58"/>
      <c r="D717" s="58"/>
      <c r="E717" s="58"/>
      <c r="F717" s="334"/>
      <c r="G717" s="334"/>
      <c r="H717" s="58"/>
      <c r="I717" s="58"/>
      <c r="J717" s="334"/>
      <c r="K717" s="334"/>
    </row>
    <row r="718" spans="2:11">
      <c r="B718" s="58"/>
      <c r="C718" s="58"/>
      <c r="D718" s="58"/>
      <c r="E718" s="58"/>
      <c r="F718" s="334"/>
      <c r="G718" s="334"/>
      <c r="H718" s="58"/>
      <c r="I718" s="58"/>
      <c r="J718" s="334"/>
      <c r="K718" s="334"/>
    </row>
    <row r="719" spans="2:11">
      <c r="B719" s="58"/>
      <c r="C719" s="58"/>
      <c r="D719" s="58"/>
      <c r="E719" s="58"/>
      <c r="F719" s="334"/>
      <c r="G719" s="334"/>
      <c r="H719" s="58"/>
      <c r="I719" s="58"/>
      <c r="J719" s="334"/>
      <c r="K719" s="334"/>
    </row>
    <row r="720" spans="2:11">
      <c r="B720" s="58"/>
      <c r="C720" s="58"/>
      <c r="D720" s="58"/>
      <c r="E720" s="58"/>
      <c r="F720" s="334"/>
      <c r="G720" s="334"/>
      <c r="H720" s="58"/>
      <c r="I720" s="58"/>
      <c r="J720" s="334"/>
      <c r="K720" s="334"/>
    </row>
    <row r="721" spans="2:11">
      <c r="B721" s="58"/>
      <c r="C721" s="58"/>
      <c r="D721" s="58"/>
      <c r="E721" s="58"/>
      <c r="F721" s="334"/>
      <c r="G721" s="334"/>
      <c r="H721" s="58"/>
      <c r="I721" s="58"/>
      <c r="J721" s="334"/>
      <c r="K721" s="334"/>
    </row>
    <row r="722" spans="2:11">
      <c r="B722" s="58"/>
      <c r="C722" s="58"/>
      <c r="D722" s="58"/>
      <c r="E722" s="58"/>
      <c r="F722" s="334"/>
      <c r="G722" s="334"/>
      <c r="H722" s="58"/>
      <c r="I722" s="58"/>
      <c r="J722" s="334"/>
      <c r="K722" s="334"/>
    </row>
    <row r="723" spans="2:11">
      <c r="B723" s="58"/>
      <c r="C723" s="58"/>
      <c r="D723" s="58"/>
      <c r="E723" s="58"/>
      <c r="F723" s="334"/>
      <c r="G723" s="334"/>
      <c r="H723" s="58"/>
      <c r="I723" s="58"/>
      <c r="J723" s="334"/>
      <c r="K723" s="334"/>
    </row>
    <row r="724" spans="2:11">
      <c r="B724" s="58"/>
      <c r="C724" s="58"/>
      <c r="D724" s="58"/>
      <c r="E724" s="58"/>
      <c r="F724" s="334"/>
      <c r="G724" s="334"/>
      <c r="H724" s="58"/>
      <c r="I724" s="58"/>
      <c r="J724" s="334"/>
      <c r="K724" s="334"/>
    </row>
    <row r="725" spans="2:11">
      <c r="B725" s="58"/>
      <c r="C725" s="58"/>
      <c r="D725" s="58"/>
      <c r="E725" s="58"/>
      <c r="F725" s="334"/>
      <c r="G725" s="334"/>
      <c r="H725" s="58"/>
      <c r="I725" s="58"/>
      <c r="J725" s="334"/>
      <c r="K725" s="334"/>
    </row>
    <row r="726" spans="2:11">
      <c r="B726" s="58"/>
      <c r="C726" s="58"/>
      <c r="D726" s="58"/>
      <c r="E726" s="58"/>
      <c r="F726" s="334"/>
      <c r="G726" s="334"/>
      <c r="H726" s="58"/>
      <c r="I726" s="58"/>
      <c r="J726" s="334"/>
      <c r="K726" s="334"/>
    </row>
    <row r="727" spans="2:11">
      <c r="B727" s="58"/>
      <c r="C727" s="58"/>
      <c r="D727" s="58"/>
      <c r="E727" s="58"/>
      <c r="F727" s="334"/>
      <c r="G727" s="334"/>
      <c r="H727" s="58"/>
      <c r="I727" s="58"/>
      <c r="J727" s="334"/>
      <c r="K727" s="334"/>
    </row>
    <row r="728" spans="2:11">
      <c r="B728" s="58"/>
      <c r="C728" s="58"/>
      <c r="D728" s="58"/>
      <c r="E728" s="58"/>
      <c r="F728" s="334"/>
      <c r="G728" s="334"/>
      <c r="H728" s="58"/>
      <c r="I728" s="58"/>
      <c r="J728" s="334"/>
      <c r="K728" s="334"/>
    </row>
    <row r="729" spans="2:11">
      <c r="B729" s="58"/>
      <c r="C729" s="58"/>
      <c r="D729" s="58"/>
      <c r="E729" s="58"/>
      <c r="F729" s="334"/>
      <c r="G729" s="334"/>
      <c r="H729" s="58"/>
      <c r="I729" s="58"/>
      <c r="J729" s="334"/>
      <c r="K729" s="334"/>
    </row>
    <row r="730" spans="2:11">
      <c r="B730" s="58"/>
      <c r="C730" s="58"/>
      <c r="D730" s="58"/>
      <c r="E730" s="58"/>
      <c r="F730" s="334"/>
      <c r="G730" s="334"/>
      <c r="H730" s="58"/>
      <c r="I730" s="58"/>
      <c r="J730" s="334"/>
      <c r="K730" s="334"/>
    </row>
    <row r="731" spans="2:11">
      <c r="B731" s="58"/>
      <c r="C731" s="58"/>
      <c r="D731" s="58"/>
      <c r="E731" s="58"/>
      <c r="F731" s="334"/>
      <c r="G731" s="334"/>
      <c r="H731" s="58"/>
      <c r="I731" s="58"/>
      <c r="J731" s="334"/>
      <c r="K731" s="334"/>
    </row>
    <row r="732" spans="2:11">
      <c r="B732" s="58"/>
      <c r="C732" s="58"/>
      <c r="D732" s="58"/>
      <c r="E732" s="58"/>
      <c r="F732" s="334"/>
      <c r="G732" s="334"/>
      <c r="H732" s="58"/>
      <c r="I732" s="58"/>
      <c r="J732" s="334"/>
      <c r="K732" s="334"/>
    </row>
    <row r="733" spans="2:11">
      <c r="B733" s="58"/>
      <c r="C733" s="58"/>
      <c r="D733" s="58"/>
      <c r="E733" s="58"/>
      <c r="F733" s="334"/>
      <c r="G733" s="334"/>
      <c r="H733" s="58"/>
      <c r="I733" s="58"/>
      <c r="J733" s="334"/>
      <c r="K733" s="334"/>
    </row>
    <row r="734" spans="2:11">
      <c r="B734" s="58"/>
      <c r="C734" s="58"/>
      <c r="D734" s="58"/>
      <c r="E734" s="58"/>
      <c r="F734" s="334"/>
      <c r="G734" s="334"/>
      <c r="H734" s="58"/>
      <c r="I734" s="58"/>
      <c r="J734" s="334"/>
      <c r="K734" s="334"/>
    </row>
    <row r="735" spans="2:11">
      <c r="B735" s="58"/>
      <c r="C735" s="58"/>
      <c r="D735" s="58"/>
      <c r="E735" s="58"/>
      <c r="F735" s="334"/>
      <c r="G735" s="334"/>
      <c r="H735" s="58"/>
      <c r="I735" s="58"/>
      <c r="J735" s="334"/>
      <c r="K735" s="334"/>
    </row>
    <row r="736" spans="2:11">
      <c r="B736" s="58"/>
      <c r="C736" s="58"/>
      <c r="D736" s="58"/>
      <c r="E736" s="58"/>
      <c r="F736" s="334"/>
      <c r="G736" s="334"/>
      <c r="H736" s="58"/>
      <c r="I736" s="58"/>
      <c r="J736" s="334"/>
      <c r="K736" s="334"/>
    </row>
    <row r="737" spans="2:11">
      <c r="B737" s="58"/>
      <c r="C737" s="58"/>
      <c r="D737" s="58"/>
      <c r="E737" s="58"/>
      <c r="F737" s="334"/>
      <c r="G737" s="334"/>
      <c r="H737" s="58"/>
      <c r="I737" s="58"/>
      <c r="J737" s="334"/>
      <c r="K737" s="334"/>
    </row>
    <row r="738" spans="2:11">
      <c r="B738" s="58"/>
      <c r="C738" s="58"/>
      <c r="D738" s="58"/>
      <c r="E738" s="58"/>
      <c r="F738" s="334"/>
      <c r="G738" s="334"/>
      <c r="H738" s="58"/>
      <c r="I738" s="58"/>
      <c r="J738" s="334"/>
      <c r="K738" s="334"/>
    </row>
    <row r="739" spans="2:11">
      <c r="B739" s="58"/>
      <c r="C739" s="58"/>
      <c r="D739" s="58"/>
      <c r="E739" s="58"/>
      <c r="F739" s="334"/>
      <c r="G739" s="334"/>
      <c r="H739" s="58"/>
      <c r="I739" s="58"/>
      <c r="J739" s="334"/>
      <c r="K739" s="334"/>
    </row>
    <row r="740" spans="2:11">
      <c r="B740" s="58"/>
      <c r="C740" s="58"/>
      <c r="D740" s="58"/>
      <c r="E740" s="58"/>
      <c r="F740" s="334"/>
      <c r="G740" s="334"/>
      <c r="H740" s="58"/>
      <c r="I740" s="58"/>
      <c r="J740" s="334"/>
      <c r="K740" s="334"/>
    </row>
    <row r="741" spans="2:11">
      <c r="B741" s="58"/>
      <c r="C741" s="58"/>
      <c r="D741" s="58"/>
      <c r="E741" s="58"/>
      <c r="F741" s="334"/>
      <c r="G741" s="334"/>
      <c r="H741" s="58"/>
      <c r="I741" s="58"/>
      <c r="J741" s="334"/>
      <c r="K741" s="334"/>
    </row>
    <row r="742" spans="2:11">
      <c r="B742" s="58"/>
      <c r="C742" s="58"/>
      <c r="D742" s="58"/>
      <c r="E742" s="58"/>
      <c r="F742" s="334"/>
      <c r="G742" s="334"/>
      <c r="H742" s="58"/>
      <c r="I742" s="58"/>
      <c r="J742" s="334"/>
      <c r="K742" s="334"/>
    </row>
    <row r="743" spans="2:11">
      <c r="B743" s="58"/>
      <c r="C743" s="58"/>
      <c r="D743" s="58"/>
      <c r="E743" s="58"/>
      <c r="F743" s="334"/>
      <c r="G743" s="334"/>
      <c r="H743" s="58"/>
      <c r="I743" s="58"/>
      <c r="J743" s="334"/>
      <c r="K743" s="334"/>
    </row>
    <row r="744" spans="2:11">
      <c r="B744" s="58"/>
      <c r="C744" s="58"/>
      <c r="D744" s="58"/>
      <c r="E744" s="58"/>
      <c r="F744" s="334"/>
      <c r="G744" s="334"/>
      <c r="H744" s="58"/>
      <c r="I744" s="58"/>
      <c r="J744" s="334"/>
      <c r="K744" s="334"/>
    </row>
    <row r="745" spans="2:11">
      <c r="B745" s="58"/>
      <c r="C745" s="58"/>
      <c r="D745" s="58"/>
      <c r="E745" s="58"/>
      <c r="F745" s="334"/>
      <c r="G745" s="334"/>
      <c r="H745" s="58"/>
      <c r="I745" s="58"/>
      <c r="J745" s="334"/>
      <c r="K745" s="334"/>
    </row>
    <row r="746" spans="2:11">
      <c r="B746" s="58"/>
      <c r="C746" s="58"/>
      <c r="D746" s="58"/>
      <c r="E746" s="58"/>
      <c r="F746" s="334"/>
      <c r="G746" s="334"/>
      <c r="H746" s="58"/>
      <c r="I746" s="58"/>
      <c r="J746" s="334"/>
      <c r="K746" s="334"/>
    </row>
    <row r="747" spans="2:11">
      <c r="B747" s="58"/>
      <c r="C747" s="58"/>
      <c r="D747" s="58"/>
      <c r="E747" s="58"/>
      <c r="F747" s="334"/>
      <c r="G747" s="334"/>
      <c r="H747" s="58"/>
      <c r="I747" s="58"/>
      <c r="J747" s="334"/>
      <c r="K747" s="334"/>
    </row>
    <row r="748" spans="2:11">
      <c r="B748" s="58"/>
      <c r="C748" s="58"/>
      <c r="D748" s="58"/>
      <c r="E748" s="58"/>
      <c r="F748" s="334"/>
      <c r="G748" s="334"/>
      <c r="H748" s="58"/>
      <c r="I748" s="58"/>
      <c r="J748" s="334"/>
      <c r="K748" s="334"/>
    </row>
    <row r="749" spans="2:11">
      <c r="B749" s="58"/>
      <c r="C749" s="58"/>
      <c r="D749" s="58"/>
      <c r="E749" s="58"/>
      <c r="F749" s="334"/>
      <c r="G749" s="334"/>
      <c r="H749" s="58"/>
      <c r="I749" s="58"/>
      <c r="J749" s="334"/>
      <c r="K749" s="334"/>
    </row>
    <row r="750" spans="2:11">
      <c r="B750" s="58"/>
      <c r="C750" s="58"/>
      <c r="D750" s="58"/>
      <c r="E750" s="58"/>
      <c r="F750" s="334"/>
      <c r="G750" s="334"/>
      <c r="H750" s="58"/>
      <c r="I750" s="58"/>
      <c r="J750" s="334"/>
      <c r="K750" s="334"/>
    </row>
    <row r="751" spans="2:11">
      <c r="B751" s="58"/>
      <c r="C751" s="58"/>
      <c r="D751" s="58"/>
      <c r="E751" s="58"/>
      <c r="F751" s="334"/>
      <c r="G751" s="334"/>
      <c r="H751" s="58"/>
      <c r="I751" s="58"/>
      <c r="J751" s="334"/>
      <c r="K751" s="334"/>
    </row>
    <row r="752" spans="2:11">
      <c r="B752" s="58"/>
      <c r="C752" s="58"/>
      <c r="D752" s="58"/>
      <c r="E752" s="58"/>
      <c r="F752" s="334"/>
      <c r="G752" s="334"/>
      <c r="H752" s="58"/>
      <c r="I752" s="58"/>
      <c r="J752" s="334"/>
      <c r="K752" s="334"/>
    </row>
    <row r="753" spans="2:11">
      <c r="B753" s="58"/>
      <c r="C753" s="58"/>
      <c r="D753" s="58"/>
      <c r="E753" s="58"/>
      <c r="F753" s="334"/>
      <c r="G753" s="334"/>
      <c r="H753" s="58"/>
      <c r="I753" s="58"/>
      <c r="J753" s="334"/>
      <c r="K753" s="334"/>
    </row>
    <row r="754" spans="2:11">
      <c r="B754" s="58"/>
      <c r="C754" s="58"/>
      <c r="D754" s="58"/>
      <c r="E754" s="58"/>
      <c r="F754" s="334"/>
      <c r="G754" s="334"/>
      <c r="H754" s="58"/>
      <c r="I754" s="58"/>
      <c r="J754" s="334"/>
      <c r="K754" s="334"/>
    </row>
    <row r="755" spans="2:11">
      <c r="B755" s="58"/>
      <c r="C755" s="58"/>
      <c r="D755" s="58"/>
      <c r="E755" s="58"/>
      <c r="F755" s="334"/>
      <c r="G755" s="334"/>
      <c r="H755" s="58"/>
      <c r="I755" s="58"/>
      <c r="J755" s="334"/>
      <c r="K755" s="334"/>
    </row>
    <row r="756" spans="2:11">
      <c r="B756" s="58"/>
      <c r="C756" s="58"/>
      <c r="D756" s="58"/>
      <c r="E756" s="58"/>
      <c r="F756" s="334"/>
      <c r="G756" s="334"/>
      <c r="H756" s="58"/>
      <c r="I756" s="58"/>
      <c r="J756" s="334"/>
      <c r="K756" s="334"/>
    </row>
    <row r="757" spans="2:11">
      <c r="B757" s="58"/>
      <c r="C757" s="58"/>
      <c r="D757" s="58"/>
      <c r="E757" s="58"/>
      <c r="F757" s="334"/>
      <c r="G757" s="334"/>
      <c r="H757" s="58"/>
      <c r="I757" s="58"/>
      <c r="J757" s="334"/>
      <c r="K757" s="334"/>
    </row>
    <row r="758" spans="2:11">
      <c r="B758" s="58"/>
      <c r="C758" s="58"/>
      <c r="D758" s="58"/>
      <c r="E758" s="58"/>
      <c r="F758" s="334"/>
      <c r="G758" s="334"/>
      <c r="H758" s="58"/>
      <c r="I758" s="58"/>
      <c r="J758" s="334"/>
      <c r="K758" s="334"/>
    </row>
    <row r="759" spans="2:11">
      <c r="B759" s="58"/>
      <c r="C759" s="58"/>
      <c r="D759" s="58"/>
      <c r="E759" s="58"/>
      <c r="F759" s="334"/>
      <c r="G759" s="334"/>
      <c r="H759" s="58"/>
      <c r="I759" s="58"/>
      <c r="J759" s="334"/>
      <c r="K759" s="334"/>
    </row>
    <row r="760" spans="2:11">
      <c r="B760" s="58"/>
      <c r="C760" s="58"/>
      <c r="D760" s="58"/>
      <c r="E760" s="58"/>
      <c r="F760" s="334"/>
      <c r="G760" s="334"/>
      <c r="H760" s="58"/>
      <c r="I760" s="58"/>
      <c r="J760" s="334"/>
      <c r="K760" s="334"/>
    </row>
    <row r="761" spans="2:11">
      <c r="B761" s="58"/>
      <c r="C761" s="58"/>
      <c r="D761" s="58"/>
      <c r="E761" s="58"/>
      <c r="F761" s="334"/>
      <c r="G761" s="334"/>
      <c r="H761" s="58"/>
      <c r="I761" s="58"/>
      <c r="J761" s="334"/>
      <c r="K761" s="334"/>
    </row>
    <row r="762" spans="2:11">
      <c r="B762" s="58"/>
      <c r="C762" s="58"/>
      <c r="D762" s="58"/>
      <c r="E762" s="58"/>
      <c r="F762" s="334"/>
      <c r="G762" s="334"/>
      <c r="H762" s="58"/>
      <c r="I762" s="58"/>
      <c r="J762" s="334"/>
      <c r="K762" s="334"/>
    </row>
    <row r="763" spans="2:11">
      <c r="B763" s="58"/>
      <c r="C763" s="58"/>
      <c r="D763" s="58"/>
      <c r="E763" s="58"/>
      <c r="F763" s="334"/>
      <c r="G763" s="334"/>
      <c r="H763" s="58"/>
      <c r="I763" s="58"/>
      <c r="J763" s="334"/>
      <c r="K763" s="334"/>
    </row>
    <row r="764" spans="2:11">
      <c r="B764" s="58"/>
      <c r="C764" s="58"/>
      <c r="D764" s="58"/>
      <c r="E764" s="58"/>
      <c r="F764" s="334"/>
      <c r="G764" s="334"/>
      <c r="H764" s="58"/>
      <c r="I764" s="58"/>
      <c r="J764" s="334"/>
      <c r="K764" s="334"/>
    </row>
    <row r="765" spans="2:11">
      <c r="B765" s="58"/>
      <c r="C765" s="58"/>
      <c r="D765" s="58"/>
      <c r="E765" s="58"/>
      <c r="F765" s="334"/>
      <c r="G765" s="334"/>
      <c r="H765" s="58"/>
      <c r="I765" s="58"/>
      <c r="J765" s="334"/>
      <c r="K765" s="334"/>
    </row>
    <row r="766" spans="2:11">
      <c r="B766" s="58"/>
      <c r="C766" s="58"/>
      <c r="D766" s="58"/>
      <c r="E766" s="58"/>
      <c r="F766" s="334"/>
      <c r="G766" s="334"/>
      <c r="H766" s="58"/>
      <c r="I766" s="58"/>
      <c r="J766" s="334"/>
      <c r="K766" s="334"/>
    </row>
    <row r="767" spans="2:11">
      <c r="B767" s="58"/>
      <c r="C767" s="58"/>
      <c r="D767" s="58"/>
      <c r="E767" s="58"/>
      <c r="F767" s="334"/>
      <c r="G767" s="334"/>
      <c r="H767" s="58"/>
      <c r="I767" s="58"/>
      <c r="J767" s="334"/>
      <c r="K767" s="334"/>
    </row>
    <row r="768" spans="2:11">
      <c r="B768" s="58"/>
      <c r="C768" s="58"/>
      <c r="D768" s="58"/>
      <c r="E768" s="58"/>
      <c r="F768" s="334"/>
      <c r="G768" s="334"/>
      <c r="H768" s="58"/>
      <c r="I768" s="58"/>
      <c r="J768" s="334"/>
      <c r="K768" s="334"/>
    </row>
    <row r="769" spans="2:11">
      <c r="B769" s="58"/>
      <c r="C769" s="58"/>
      <c r="D769" s="58"/>
      <c r="E769" s="58"/>
      <c r="F769" s="334"/>
      <c r="G769" s="334"/>
      <c r="H769" s="58"/>
      <c r="I769" s="58"/>
      <c r="J769" s="334"/>
      <c r="K769" s="334"/>
    </row>
    <row r="770" spans="2:11">
      <c r="B770" s="58"/>
      <c r="C770" s="58"/>
      <c r="D770" s="58"/>
      <c r="E770" s="58"/>
      <c r="F770" s="334"/>
      <c r="G770" s="334"/>
      <c r="H770" s="58"/>
      <c r="I770" s="58"/>
      <c r="J770" s="334"/>
      <c r="K770" s="334"/>
    </row>
    <row r="771" spans="2:11">
      <c r="B771" s="58"/>
      <c r="C771" s="58"/>
      <c r="D771" s="58"/>
      <c r="E771" s="58"/>
      <c r="F771" s="334"/>
      <c r="G771" s="334"/>
      <c r="H771" s="58"/>
      <c r="I771" s="58"/>
      <c r="J771" s="334"/>
      <c r="K771" s="334"/>
    </row>
    <row r="772" spans="2:11">
      <c r="B772" s="58"/>
      <c r="C772" s="58"/>
      <c r="D772" s="58"/>
      <c r="E772" s="58"/>
      <c r="F772" s="334"/>
      <c r="G772" s="334"/>
      <c r="H772" s="58"/>
      <c r="I772" s="58"/>
      <c r="J772" s="334"/>
      <c r="K772" s="334"/>
    </row>
    <row r="773" spans="2:11">
      <c r="B773" s="58"/>
      <c r="C773" s="58"/>
      <c r="D773" s="58"/>
      <c r="E773" s="58"/>
      <c r="F773" s="334"/>
      <c r="G773" s="334"/>
      <c r="H773" s="58"/>
      <c r="I773" s="58"/>
      <c r="J773" s="334"/>
      <c r="K773" s="334"/>
    </row>
    <row r="774" spans="2:11">
      <c r="B774" s="58"/>
      <c r="C774" s="58"/>
      <c r="D774" s="58"/>
      <c r="E774" s="58"/>
      <c r="F774" s="334"/>
      <c r="G774" s="334"/>
      <c r="H774" s="58"/>
      <c r="I774" s="58"/>
      <c r="J774" s="334"/>
      <c r="K774" s="334"/>
    </row>
    <row r="775" spans="2:11">
      <c r="B775" s="58"/>
      <c r="C775" s="58"/>
      <c r="D775" s="58"/>
      <c r="E775" s="58"/>
      <c r="F775" s="334"/>
      <c r="G775" s="334"/>
      <c r="H775" s="58"/>
      <c r="I775" s="58"/>
      <c r="J775" s="334"/>
      <c r="K775" s="334"/>
    </row>
    <row r="776" spans="2:11">
      <c r="B776" s="58"/>
      <c r="C776" s="58"/>
      <c r="D776" s="58"/>
      <c r="E776" s="58"/>
      <c r="F776" s="334"/>
      <c r="G776" s="334"/>
      <c r="H776" s="58"/>
      <c r="I776" s="58"/>
      <c r="J776" s="334"/>
      <c r="K776" s="334"/>
    </row>
    <row r="777" spans="2:11">
      <c r="B777" s="58"/>
      <c r="C777" s="58"/>
      <c r="D777" s="58"/>
      <c r="E777" s="58"/>
      <c r="F777" s="334"/>
      <c r="G777" s="334"/>
      <c r="H777" s="58"/>
      <c r="I777" s="58"/>
      <c r="J777" s="334"/>
      <c r="K777" s="334"/>
    </row>
    <row r="778" spans="2:11">
      <c r="B778" s="58"/>
      <c r="C778" s="58"/>
      <c r="D778" s="58"/>
      <c r="E778" s="58"/>
      <c r="F778" s="334"/>
      <c r="G778" s="334"/>
      <c r="H778" s="58"/>
      <c r="I778" s="58"/>
      <c r="J778" s="334"/>
      <c r="K778" s="334"/>
    </row>
    <row r="779" spans="2:11">
      <c r="B779" s="58"/>
      <c r="C779" s="58"/>
      <c r="D779" s="58"/>
      <c r="E779" s="58"/>
      <c r="F779" s="334"/>
      <c r="G779" s="334"/>
      <c r="H779" s="58"/>
      <c r="I779" s="58"/>
      <c r="J779" s="334"/>
      <c r="K779" s="334"/>
    </row>
    <row r="780" spans="2:11">
      <c r="B780" s="58"/>
      <c r="C780" s="58"/>
      <c r="D780" s="58"/>
      <c r="E780" s="58"/>
      <c r="F780" s="334"/>
      <c r="G780" s="334"/>
      <c r="H780" s="58"/>
      <c r="I780" s="58"/>
      <c r="J780" s="334"/>
      <c r="K780" s="334"/>
    </row>
    <row r="781" spans="2:11">
      <c r="B781" s="58"/>
      <c r="C781" s="58"/>
      <c r="D781" s="58"/>
      <c r="E781" s="58"/>
      <c r="F781" s="334"/>
      <c r="G781" s="334"/>
      <c r="H781" s="58"/>
      <c r="I781" s="58"/>
      <c r="J781" s="334"/>
      <c r="K781" s="334"/>
    </row>
    <row r="782" spans="2:11">
      <c r="B782" s="58"/>
      <c r="C782" s="58"/>
      <c r="D782" s="58"/>
      <c r="E782" s="58"/>
      <c r="F782" s="334"/>
      <c r="G782" s="334"/>
      <c r="H782" s="58"/>
      <c r="I782" s="58"/>
      <c r="J782" s="334"/>
      <c r="K782" s="334"/>
    </row>
    <row r="783" spans="2:11">
      <c r="B783" s="58"/>
      <c r="C783" s="58"/>
      <c r="D783" s="58"/>
      <c r="E783" s="58"/>
      <c r="F783" s="334"/>
      <c r="G783" s="334"/>
      <c r="H783" s="58"/>
      <c r="I783" s="58"/>
      <c r="J783" s="334"/>
      <c r="K783" s="334"/>
    </row>
    <row r="784" spans="2:11">
      <c r="B784" s="58"/>
      <c r="C784" s="58"/>
      <c r="D784" s="58"/>
      <c r="E784" s="58"/>
      <c r="F784" s="334"/>
      <c r="G784" s="334"/>
      <c r="H784" s="58"/>
      <c r="I784" s="58"/>
      <c r="J784" s="334"/>
      <c r="K784" s="334"/>
    </row>
    <row r="785" spans="2:11">
      <c r="B785" s="58"/>
      <c r="C785" s="58"/>
      <c r="D785" s="58"/>
      <c r="E785" s="58"/>
      <c r="F785" s="334"/>
      <c r="G785" s="334"/>
      <c r="H785" s="58"/>
      <c r="I785" s="58"/>
      <c r="J785" s="334"/>
      <c r="K785" s="334"/>
    </row>
    <row r="786" spans="2:11">
      <c r="B786" s="58"/>
      <c r="C786" s="58"/>
      <c r="D786" s="58"/>
      <c r="E786" s="58"/>
      <c r="F786" s="334"/>
      <c r="G786" s="334"/>
      <c r="H786" s="58"/>
      <c r="I786" s="58"/>
      <c r="J786" s="334"/>
      <c r="K786" s="334"/>
    </row>
    <row r="787" spans="2:11">
      <c r="B787" s="58"/>
      <c r="C787" s="58"/>
      <c r="D787" s="58"/>
      <c r="E787" s="58"/>
      <c r="F787" s="334"/>
      <c r="G787" s="334"/>
      <c r="H787" s="58"/>
      <c r="I787" s="58"/>
      <c r="J787" s="334"/>
      <c r="K787" s="334"/>
    </row>
    <row r="788" spans="2:11">
      <c r="B788" s="58"/>
      <c r="C788" s="58"/>
      <c r="D788" s="58"/>
      <c r="E788" s="58"/>
      <c r="F788" s="334"/>
      <c r="G788" s="334"/>
      <c r="H788" s="58"/>
      <c r="I788" s="58"/>
      <c r="J788" s="334"/>
      <c r="K788" s="334"/>
    </row>
    <row r="789" spans="2:11">
      <c r="B789" s="58"/>
      <c r="C789" s="58"/>
      <c r="D789" s="58"/>
      <c r="E789" s="58"/>
      <c r="F789" s="334"/>
      <c r="G789" s="334"/>
      <c r="H789" s="58"/>
      <c r="I789" s="58"/>
      <c r="J789" s="334"/>
      <c r="K789" s="334"/>
    </row>
    <row r="790" spans="2:11">
      <c r="B790" s="58"/>
      <c r="C790" s="58"/>
      <c r="D790" s="58"/>
      <c r="E790" s="58"/>
      <c r="F790" s="334"/>
      <c r="G790" s="334"/>
      <c r="H790" s="58"/>
      <c r="I790" s="58"/>
      <c r="J790" s="334"/>
      <c r="K790" s="334"/>
    </row>
    <row r="791" spans="2:11">
      <c r="B791" s="58"/>
      <c r="C791" s="58"/>
      <c r="D791" s="58"/>
      <c r="E791" s="58"/>
      <c r="F791" s="334"/>
      <c r="G791" s="334"/>
      <c r="H791" s="58"/>
      <c r="I791" s="58"/>
      <c r="J791" s="334"/>
      <c r="K791" s="334"/>
    </row>
    <row r="792" spans="2:11">
      <c r="B792" s="58"/>
      <c r="C792" s="58"/>
      <c r="D792" s="58"/>
      <c r="E792" s="58"/>
      <c r="F792" s="334"/>
      <c r="G792" s="334"/>
      <c r="H792" s="58"/>
      <c r="I792" s="58"/>
      <c r="J792" s="334"/>
      <c r="K792" s="334"/>
    </row>
    <row r="793" spans="2:11">
      <c r="B793" s="58"/>
      <c r="C793" s="58"/>
      <c r="D793" s="58"/>
      <c r="E793" s="58"/>
      <c r="F793" s="334"/>
      <c r="G793" s="334"/>
      <c r="H793" s="58"/>
      <c r="I793" s="58"/>
      <c r="J793" s="334"/>
      <c r="K793" s="334"/>
    </row>
    <row r="794" spans="2:11">
      <c r="B794" s="58"/>
      <c r="C794" s="58"/>
      <c r="D794" s="58"/>
      <c r="E794" s="58"/>
      <c r="F794" s="334"/>
      <c r="G794" s="334"/>
      <c r="H794" s="58"/>
      <c r="I794" s="58"/>
      <c r="J794" s="334"/>
      <c r="K794" s="334"/>
    </row>
    <row r="795" spans="2:11">
      <c r="B795" s="58"/>
      <c r="C795" s="58"/>
      <c r="D795" s="58"/>
      <c r="E795" s="58"/>
      <c r="F795" s="334"/>
      <c r="G795" s="334"/>
      <c r="H795" s="58"/>
      <c r="I795" s="58"/>
      <c r="J795" s="334"/>
      <c r="K795" s="334"/>
    </row>
    <row r="796" spans="2:11">
      <c r="B796" s="58"/>
      <c r="C796" s="58"/>
      <c r="D796" s="58"/>
      <c r="E796" s="58"/>
      <c r="F796" s="334"/>
      <c r="G796" s="334"/>
      <c r="H796" s="58"/>
      <c r="I796" s="58"/>
      <c r="J796" s="334"/>
      <c r="K796" s="334"/>
    </row>
    <row r="797" spans="2:11">
      <c r="B797" s="58"/>
      <c r="C797" s="58"/>
      <c r="D797" s="58"/>
      <c r="E797" s="58"/>
      <c r="F797" s="334"/>
      <c r="G797" s="334"/>
      <c r="H797" s="58"/>
      <c r="I797" s="58"/>
      <c r="J797" s="334"/>
      <c r="K797" s="334"/>
    </row>
    <row r="798" spans="2:11">
      <c r="B798" s="58"/>
      <c r="C798" s="58"/>
      <c r="D798" s="58"/>
      <c r="E798" s="58"/>
      <c r="F798" s="334"/>
      <c r="G798" s="334"/>
      <c r="H798" s="58"/>
      <c r="I798" s="58"/>
      <c r="J798" s="334"/>
      <c r="K798" s="334"/>
    </row>
    <row r="799" spans="2:11">
      <c r="B799" s="58"/>
      <c r="C799" s="58"/>
      <c r="D799" s="58"/>
      <c r="E799" s="58"/>
      <c r="F799" s="334"/>
      <c r="G799" s="334"/>
      <c r="H799" s="58"/>
      <c r="I799" s="58"/>
      <c r="J799" s="334"/>
      <c r="K799" s="334"/>
    </row>
    <row r="800" spans="2:11">
      <c r="B800" s="58"/>
      <c r="C800" s="58"/>
      <c r="D800" s="58"/>
      <c r="E800" s="58"/>
      <c r="F800" s="334"/>
      <c r="G800" s="334"/>
      <c r="H800" s="58"/>
      <c r="I800" s="58"/>
      <c r="J800" s="334"/>
      <c r="K800" s="334"/>
    </row>
    <row r="801" spans="2:11">
      <c r="B801" s="58"/>
      <c r="C801" s="58"/>
      <c r="D801" s="58"/>
      <c r="E801" s="58"/>
      <c r="F801" s="334"/>
      <c r="G801" s="334"/>
      <c r="H801" s="58"/>
      <c r="I801" s="58"/>
      <c r="J801" s="334"/>
      <c r="K801" s="334"/>
    </row>
    <row r="802" spans="2:11">
      <c r="B802" s="58"/>
      <c r="C802" s="58"/>
      <c r="D802" s="58"/>
      <c r="E802" s="58"/>
      <c r="F802" s="334"/>
      <c r="G802" s="334"/>
      <c r="H802" s="58"/>
      <c r="I802" s="58"/>
      <c r="J802" s="334"/>
      <c r="K802" s="334"/>
    </row>
    <row r="803" spans="2:11">
      <c r="B803" s="58"/>
      <c r="C803" s="58"/>
      <c r="D803" s="58"/>
      <c r="E803" s="58"/>
      <c r="F803" s="334"/>
      <c r="G803" s="334"/>
      <c r="H803" s="58"/>
      <c r="I803" s="58"/>
      <c r="J803" s="334"/>
      <c r="K803" s="334"/>
    </row>
    <row r="804" spans="2:11">
      <c r="B804" s="58"/>
      <c r="C804" s="58"/>
      <c r="D804" s="58"/>
      <c r="E804" s="58"/>
      <c r="F804" s="334"/>
      <c r="G804" s="334"/>
      <c r="H804" s="58"/>
      <c r="I804" s="58"/>
      <c r="J804" s="334"/>
      <c r="K804" s="334"/>
    </row>
    <row r="805" spans="2:11">
      <c r="B805" s="58"/>
      <c r="C805" s="58"/>
      <c r="D805" s="58"/>
      <c r="E805" s="58"/>
      <c r="F805" s="334"/>
      <c r="G805" s="334"/>
      <c r="H805" s="58"/>
      <c r="I805" s="58"/>
      <c r="J805" s="334"/>
      <c r="K805" s="334"/>
    </row>
    <row r="806" spans="2:11">
      <c r="B806" s="58"/>
      <c r="C806" s="58"/>
      <c r="D806" s="58"/>
      <c r="E806" s="58"/>
      <c r="F806" s="334"/>
      <c r="G806" s="334"/>
      <c r="H806" s="58"/>
      <c r="I806" s="58"/>
      <c r="J806" s="334"/>
      <c r="K806" s="334"/>
    </row>
    <row r="807" spans="2:11">
      <c r="B807" s="58"/>
      <c r="C807" s="58"/>
      <c r="D807" s="58"/>
      <c r="E807" s="58"/>
      <c r="F807" s="334"/>
      <c r="G807" s="334"/>
      <c r="H807" s="58"/>
      <c r="I807" s="58"/>
      <c r="J807" s="334"/>
      <c r="K807" s="334"/>
    </row>
    <row r="808" spans="2:11">
      <c r="B808" s="58"/>
      <c r="C808" s="58"/>
      <c r="D808" s="58"/>
      <c r="E808" s="58"/>
      <c r="F808" s="334"/>
      <c r="G808" s="334"/>
      <c r="H808" s="58"/>
      <c r="I808" s="58"/>
      <c r="J808" s="334"/>
      <c r="K808" s="334"/>
    </row>
    <row r="809" spans="2:11">
      <c r="B809" s="58"/>
      <c r="C809" s="58"/>
      <c r="D809" s="58"/>
      <c r="E809" s="58"/>
      <c r="F809" s="334"/>
      <c r="G809" s="334"/>
      <c r="H809" s="58"/>
      <c r="I809" s="58"/>
      <c r="J809" s="334"/>
      <c r="K809" s="334"/>
    </row>
    <row r="810" spans="2:11">
      <c r="B810" s="58"/>
      <c r="C810" s="58"/>
      <c r="D810" s="58"/>
      <c r="E810" s="58"/>
      <c r="F810" s="334"/>
      <c r="G810" s="334"/>
      <c r="H810" s="58"/>
      <c r="I810" s="58"/>
      <c r="J810" s="334"/>
      <c r="K810" s="334"/>
    </row>
    <row r="811" spans="2:11">
      <c r="B811" s="58"/>
      <c r="C811" s="58"/>
      <c r="D811" s="58"/>
      <c r="E811" s="58"/>
      <c r="F811" s="334"/>
      <c r="G811" s="334"/>
      <c r="H811" s="58"/>
      <c r="I811" s="58"/>
      <c r="J811" s="334"/>
      <c r="K811" s="334"/>
    </row>
    <row r="812" spans="2:11">
      <c r="B812" s="58"/>
      <c r="C812" s="58"/>
      <c r="D812" s="58"/>
      <c r="E812" s="58"/>
      <c r="F812" s="334"/>
      <c r="G812" s="334"/>
      <c r="H812" s="58"/>
      <c r="I812" s="58"/>
      <c r="J812" s="334"/>
      <c r="K812" s="334"/>
    </row>
    <row r="813" spans="2:11">
      <c r="B813" s="58"/>
      <c r="C813" s="58"/>
      <c r="D813" s="58"/>
      <c r="E813" s="58"/>
      <c r="F813" s="334"/>
      <c r="G813" s="334"/>
      <c r="H813" s="58"/>
      <c r="I813" s="58"/>
      <c r="J813" s="334"/>
      <c r="K813" s="334"/>
    </row>
    <row r="814" spans="2:11">
      <c r="B814" s="58"/>
      <c r="C814" s="58"/>
      <c r="D814" s="58"/>
      <c r="E814" s="58"/>
      <c r="F814" s="334"/>
      <c r="G814" s="334"/>
      <c r="H814" s="58"/>
      <c r="I814" s="58"/>
      <c r="J814" s="334"/>
      <c r="K814" s="334"/>
    </row>
    <row r="815" spans="2:11">
      <c r="B815" s="58"/>
      <c r="C815" s="58"/>
      <c r="D815" s="58"/>
      <c r="E815" s="58"/>
      <c r="F815" s="334"/>
      <c r="G815" s="334"/>
      <c r="H815" s="58"/>
      <c r="I815" s="58"/>
      <c r="J815" s="334"/>
      <c r="K815" s="334"/>
    </row>
    <row r="816" spans="2:11">
      <c r="B816" s="58"/>
      <c r="C816" s="58"/>
      <c r="D816" s="58"/>
      <c r="E816" s="58"/>
      <c r="F816" s="334"/>
      <c r="G816" s="334"/>
      <c r="H816" s="58"/>
      <c r="I816" s="58"/>
      <c r="J816" s="334"/>
      <c r="K816" s="334"/>
    </row>
    <row r="817" spans="2:11">
      <c r="B817" s="58"/>
      <c r="C817" s="58"/>
      <c r="D817" s="58"/>
      <c r="E817" s="58"/>
      <c r="F817" s="334"/>
      <c r="G817" s="334"/>
      <c r="H817" s="58"/>
      <c r="I817" s="58"/>
      <c r="J817" s="334"/>
      <c r="K817" s="334"/>
    </row>
    <row r="818" spans="2:11">
      <c r="B818" s="58"/>
      <c r="C818" s="58"/>
      <c r="D818" s="58"/>
      <c r="E818" s="58"/>
      <c r="F818" s="334"/>
      <c r="G818" s="334"/>
      <c r="H818" s="58"/>
      <c r="I818" s="58"/>
      <c r="J818" s="334"/>
      <c r="K818" s="334"/>
    </row>
    <row r="819" spans="2:11">
      <c r="B819" s="58"/>
      <c r="C819" s="58"/>
      <c r="D819" s="58"/>
      <c r="E819" s="58"/>
      <c r="F819" s="334"/>
      <c r="G819" s="334"/>
      <c r="H819" s="58"/>
      <c r="I819" s="58"/>
      <c r="J819" s="334"/>
      <c r="K819" s="334"/>
    </row>
    <row r="820" spans="2:11">
      <c r="B820" s="58"/>
      <c r="C820" s="58"/>
      <c r="D820" s="58"/>
      <c r="E820" s="58"/>
      <c r="F820" s="334"/>
      <c r="G820" s="334"/>
      <c r="H820" s="58"/>
      <c r="I820" s="58"/>
      <c r="J820" s="334"/>
      <c r="K820" s="334"/>
    </row>
    <row r="821" spans="2:11">
      <c r="B821" s="58"/>
      <c r="C821" s="58"/>
      <c r="D821" s="58"/>
      <c r="E821" s="58"/>
      <c r="F821" s="334"/>
      <c r="G821" s="334"/>
      <c r="H821" s="58"/>
      <c r="I821" s="58"/>
      <c r="J821" s="334"/>
      <c r="K821" s="334"/>
    </row>
    <row r="822" spans="2:11">
      <c r="B822" s="58"/>
      <c r="C822" s="58"/>
      <c r="D822" s="58"/>
      <c r="E822" s="58"/>
      <c r="F822" s="334"/>
      <c r="G822" s="334"/>
      <c r="H822" s="58"/>
      <c r="I822" s="58"/>
      <c r="J822" s="334"/>
      <c r="K822" s="334"/>
    </row>
    <row r="823" spans="2:11">
      <c r="B823" s="58"/>
      <c r="C823" s="58"/>
      <c r="D823" s="58"/>
      <c r="E823" s="58"/>
      <c r="F823" s="334"/>
      <c r="G823" s="334"/>
      <c r="H823" s="58"/>
      <c r="I823" s="58"/>
      <c r="J823" s="334"/>
      <c r="K823" s="334"/>
    </row>
    <row r="824" spans="2:11">
      <c r="B824" s="58"/>
      <c r="C824" s="58"/>
      <c r="D824" s="58"/>
      <c r="E824" s="58"/>
      <c r="F824" s="334"/>
      <c r="G824" s="334"/>
      <c r="H824" s="58"/>
      <c r="I824" s="58"/>
      <c r="J824" s="334"/>
      <c r="K824" s="334"/>
    </row>
    <row r="825" spans="2:11">
      <c r="B825" s="58"/>
      <c r="C825" s="58"/>
      <c r="D825" s="58"/>
      <c r="E825" s="58"/>
      <c r="F825" s="334"/>
      <c r="G825" s="334"/>
      <c r="H825" s="58"/>
      <c r="I825" s="58"/>
      <c r="J825" s="334"/>
      <c r="K825" s="334"/>
    </row>
    <row r="826" spans="2:11">
      <c r="B826" s="58"/>
      <c r="C826" s="58"/>
      <c r="D826" s="58"/>
      <c r="E826" s="58"/>
      <c r="F826" s="334"/>
      <c r="G826" s="334"/>
      <c r="H826" s="58"/>
      <c r="I826" s="58"/>
      <c r="J826" s="334"/>
      <c r="K826" s="334"/>
    </row>
    <row r="827" spans="2:11">
      <c r="B827" s="58"/>
      <c r="C827" s="58"/>
      <c r="D827" s="58"/>
      <c r="E827" s="58"/>
      <c r="F827" s="334"/>
      <c r="G827" s="334"/>
      <c r="H827" s="58"/>
      <c r="I827" s="58"/>
      <c r="J827" s="334"/>
      <c r="K827" s="334"/>
    </row>
    <row r="828" spans="2:11">
      <c r="B828" s="58"/>
      <c r="C828" s="58"/>
      <c r="D828" s="58"/>
      <c r="E828" s="58"/>
      <c r="F828" s="334"/>
      <c r="G828" s="334"/>
      <c r="H828" s="58"/>
      <c r="I828" s="58"/>
      <c r="J828" s="334"/>
      <c r="K828" s="334"/>
    </row>
    <row r="829" spans="2:11">
      <c r="B829" s="58"/>
      <c r="C829" s="58"/>
      <c r="D829" s="58"/>
      <c r="E829" s="58"/>
      <c r="F829" s="334"/>
      <c r="G829" s="334"/>
      <c r="H829" s="58"/>
      <c r="I829" s="58"/>
      <c r="J829" s="334"/>
      <c r="K829" s="334"/>
    </row>
    <row r="830" spans="2:11">
      <c r="B830" s="58"/>
      <c r="C830" s="58"/>
      <c r="D830" s="58"/>
      <c r="E830" s="58"/>
      <c r="F830" s="334"/>
      <c r="G830" s="334"/>
      <c r="H830" s="58"/>
      <c r="I830" s="58"/>
      <c r="J830" s="334"/>
      <c r="K830" s="334"/>
    </row>
    <row r="831" spans="2:11">
      <c r="B831" s="58"/>
      <c r="C831" s="58"/>
      <c r="D831" s="58"/>
      <c r="E831" s="58"/>
      <c r="F831" s="334"/>
      <c r="G831" s="334"/>
      <c r="H831" s="58"/>
      <c r="I831" s="58"/>
      <c r="J831" s="334"/>
      <c r="K831" s="334"/>
    </row>
    <row r="832" spans="2:11">
      <c r="B832" s="58"/>
      <c r="C832" s="58"/>
      <c r="D832" s="58"/>
      <c r="E832" s="58"/>
      <c r="F832" s="334"/>
      <c r="G832" s="334"/>
      <c r="H832" s="58"/>
      <c r="I832" s="58"/>
      <c r="J832" s="334"/>
      <c r="K832" s="334"/>
    </row>
    <row r="833" spans="2:11">
      <c r="B833" s="58"/>
      <c r="C833" s="58"/>
      <c r="D833" s="58"/>
      <c r="E833" s="58"/>
      <c r="F833" s="334"/>
      <c r="G833" s="334"/>
      <c r="H833" s="58"/>
      <c r="I833" s="58"/>
      <c r="J833" s="334"/>
      <c r="K833" s="334"/>
    </row>
    <row r="834" spans="2:11">
      <c r="B834" s="58"/>
      <c r="C834" s="58"/>
      <c r="D834" s="58"/>
      <c r="E834" s="58"/>
      <c r="F834" s="334"/>
      <c r="G834" s="334"/>
      <c r="H834" s="58"/>
      <c r="I834" s="58"/>
      <c r="J834" s="334"/>
      <c r="K834" s="334"/>
    </row>
    <row r="835" spans="2:11">
      <c r="B835" s="58"/>
      <c r="C835" s="58"/>
      <c r="D835" s="58"/>
      <c r="E835" s="58"/>
      <c r="F835" s="334"/>
      <c r="G835" s="334"/>
      <c r="H835" s="58"/>
      <c r="I835" s="58"/>
      <c r="J835" s="334"/>
      <c r="K835" s="334"/>
    </row>
    <row r="836" spans="2:11">
      <c r="B836" s="58"/>
      <c r="C836" s="58"/>
      <c r="D836" s="58"/>
      <c r="E836" s="58"/>
      <c r="F836" s="334"/>
      <c r="G836" s="334"/>
      <c r="H836" s="58"/>
      <c r="I836" s="58"/>
      <c r="J836" s="334"/>
      <c r="K836" s="334"/>
    </row>
    <row r="837" spans="2:11">
      <c r="B837" s="58"/>
      <c r="C837" s="58"/>
      <c r="D837" s="58"/>
      <c r="E837" s="58"/>
      <c r="F837" s="334"/>
      <c r="G837" s="334"/>
      <c r="H837" s="58"/>
      <c r="I837" s="58"/>
      <c r="J837" s="334"/>
      <c r="K837" s="334"/>
    </row>
    <row r="838" spans="2:11">
      <c r="B838" s="58"/>
      <c r="C838" s="58"/>
      <c r="D838" s="58"/>
      <c r="E838" s="58"/>
      <c r="F838" s="334"/>
      <c r="G838" s="334"/>
      <c r="H838" s="58"/>
      <c r="I838" s="58"/>
      <c r="J838" s="334"/>
      <c r="K838" s="334"/>
    </row>
    <row r="839" spans="2:11">
      <c r="B839" s="58"/>
      <c r="C839" s="58"/>
      <c r="D839" s="58"/>
      <c r="E839" s="58"/>
      <c r="F839" s="334"/>
      <c r="G839" s="334"/>
      <c r="H839" s="58"/>
      <c r="I839" s="58"/>
      <c r="J839" s="334"/>
      <c r="K839" s="334"/>
    </row>
    <row r="840" spans="2:11">
      <c r="B840" s="58"/>
      <c r="C840" s="58"/>
      <c r="D840" s="58"/>
      <c r="E840" s="58"/>
      <c r="F840" s="334"/>
      <c r="G840" s="334"/>
      <c r="H840" s="58"/>
      <c r="I840" s="58"/>
      <c r="J840" s="334"/>
      <c r="K840" s="334"/>
    </row>
    <row r="841" spans="2:11">
      <c r="B841" s="58"/>
      <c r="C841" s="58"/>
      <c r="D841" s="58"/>
      <c r="E841" s="58"/>
      <c r="F841" s="334"/>
      <c r="G841" s="334"/>
      <c r="H841" s="58"/>
      <c r="I841" s="58"/>
      <c r="J841" s="334"/>
      <c r="K841" s="334"/>
    </row>
    <row r="842" spans="2:11">
      <c r="B842" s="58"/>
      <c r="C842" s="58"/>
      <c r="D842" s="58"/>
      <c r="E842" s="58"/>
      <c r="F842" s="334"/>
      <c r="G842" s="334"/>
      <c r="H842" s="58"/>
      <c r="I842" s="58"/>
      <c r="J842" s="334"/>
      <c r="K842" s="334"/>
    </row>
    <row r="843" spans="2:11">
      <c r="B843" s="58"/>
      <c r="C843" s="58"/>
      <c r="D843" s="58"/>
      <c r="E843" s="58"/>
      <c r="F843" s="334"/>
      <c r="G843" s="334"/>
      <c r="H843" s="58"/>
      <c r="I843" s="58"/>
      <c r="J843" s="334"/>
      <c r="K843" s="334"/>
    </row>
    <row r="844" spans="2:11">
      <c r="B844" s="58"/>
      <c r="C844" s="58"/>
      <c r="D844" s="58"/>
      <c r="E844" s="58"/>
      <c r="F844" s="334"/>
      <c r="G844" s="334"/>
      <c r="H844" s="58"/>
      <c r="I844" s="58"/>
      <c r="J844" s="334"/>
      <c r="K844" s="334"/>
    </row>
    <row r="845" spans="2:11">
      <c r="B845" s="58"/>
      <c r="C845" s="58"/>
      <c r="D845" s="58"/>
      <c r="E845" s="58"/>
      <c r="F845" s="334"/>
      <c r="G845" s="334"/>
      <c r="H845" s="58"/>
      <c r="I845" s="58"/>
      <c r="J845" s="334"/>
      <c r="K845" s="334"/>
    </row>
    <row r="846" spans="2:11">
      <c r="B846" s="58"/>
      <c r="C846" s="58"/>
      <c r="D846" s="58"/>
      <c r="E846" s="58"/>
      <c r="F846" s="334"/>
      <c r="G846" s="334"/>
      <c r="H846" s="58"/>
      <c r="I846" s="58"/>
      <c r="J846" s="334"/>
      <c r="K846" s="334"/>
    </row>
    <row r="847" spans="2:11">
      <c r="B847" s="58"/>
      <c r="C847" s="58"/>
      <c r="D847" s="58"/>
      <c r="E847" s="58"/>
      <c r="F847" s="334"/>
      <c r="G847" s="334"/>
      <c r="H847" s="58"/>
      <c r="I847" s="58"/>
      <c r="J847" s="334"/>
      <c r="K847" s="334"/>
    </row>
    <row r="848" spans="2:11">
      <c r="B848" s="58"/>
      <c r="C848" s="58"/>
      <c r="D848" s="58"/>
      <c r="E848" s="58"/>
      <c r="F848" s="334"/>
      <c r="G848" s="334"/>
      <c r="H848" s="58"/>
      <c r="I848" s="58"/>
      <c r="J848" s="334"/>
      <c r="K848" s="334"/>
    </row>
    <row r="849" spans="2:11">
      <c r="B849" s="58"/>
      <c r="C849" s="58"/>
      <c r="D849" s="58"/>
      <c r="E849" s="58"/>
      <c r="F849" s="334"/>
      <c r="G849" s="334"/>
      <c r="H849" s="58"/>
      <c r="I849" s="58"/>
      <c r="J849" s="334"/>
      <c r="K849" s="334"/>
    </row>
    <row r="850" spans="2:11">
      <c r="B850" s="58"/>
      <c r="C850" s="58"/>
      <c r="D850" s="58"/>
      <c r="E850" s="58"/>
      <c r="F850" s="334"/>
      <c r="G850" s="334"/>
      <c r="H850" s="58"/>
      <c r="I850" s="58"/>
      <c r="J850" s="334"/>
      <c r="K850" s="334"/>
    </row>
    <row r="851" spans="2:11">
      <c r="B851" s="58"/>
      <c r="C851" s="58"/>
      <c r="D851" s="58"/>
      <c r="E851" s="58"/>
      <c r="F851" s="334"/>
      <c r="G851" s="334"/>
      <c r="H851" s="58"/>
      <c r="I851" s="58"/>
      <c r="J851" s="334"/>
      <c r="K851" s="334"/>
    </row>
    <row r="852" spans="2:11">
      <c r="B852" s="58"/>
      <c r="C852" s="58"/>
      <c r="D852" s="58"/>
      <c r="E852" s="58"/>
      <c r="F852" s="334"/>
      <c r="G852" s="334"/>
      <c r="H852" s="58"/>
      <c r="I852" s="58"/>
      <c r="J852" s="334"/>
      <c r="K852" s="334"/>
    </row>
    <row r="853" spans="2:11">
      <c r="B853" s="58"/>
      <c r="C853" s="58"/>
      <c r="D853" s="58"/>
      <c r="E853" s="58"/>
      <c r="F853" s="334"/>
      <c r="G853" s="334"/>
      <c r="H853" s="58"/>
      <c r="I853" s="58"/>
      <c r="J853" s="334"/>
      <c r="K853" s="334"/>
    </row>
    <row r="854" spans="2:11">
      <c r="B854" s="58"/>
      <c r="C854" s="58"/>
      <c r="D854" s="58"/>
      <c r="E854" s="58"/>
      <c r="F854" s="334"/>
      <c r="G854" s="334"/>
      <c r="H854" s="58"/>
      <c r="I854" s="58"/>
      <c r="J854" s="334"/>
      <c r="K854" s="334"/>
    </row>
    <row r="855" spans="2:11">
      <c r="B855" s="58"/>
      <c r="C855" s="58"/>
      <c r="D855" s="58"/>
      <c r="E855" s="58"/>
      <c r="F855" s="334"/>
      <c r="G855" s="334"/>
      <c r="H855" s="58"/>
      <c r="I855" s="58"/>
      <c r="J855" s="334"/>
      <c r="K855" s="334"/>
    </row>
    <row r="856" spans="2:11">
      <c r="B856" s="58"/>
      <c r="C856" s="58"/>
      <c r="D856" s="58"/>
      <c r="E856" s="58"/>
      <c r="F856" s="334"/>
      <c r="G856" s="334"/>
      <c r="H856" s="58"/>
      <c r="I856" s="58"/>
      <c r="J856" s="334"/>
      <c r="K856" s="334"/>
    </row>
    <row r="857" spans="2:11">
      <c r="B857" s="58"/>
      <c r="C857" s="58"/>
      <c r="D857" s="58"/>
      <c r="E857" s="58"/>
      <c r="F857" s="334"/>
      <c r="G857" s="334"/>
      <c r="H857" s="58"/>
      <c r="I857" s="58"/>
      <c r="J857" s="334"/>
      <c r="K857" s="334"/>
    </row>
    <row r="858" spans="2:11">
      <c r="B858" s="58"/>
      <c r="C858" s="58"/>
      <c r="D858" s="58"/>
      <c r="E858" s="58"/>
      <c r="F858" s="334"/>
      <c r="G858" s="334"/>
      <c r="H858" s="58"/>
      <c r="I858" s="58"/>
      <c r="J858" s="334"/>
      <c r="K858" s="334"/>
    </row>
    <row r="859" spans="2:11">
      <c r="B859" s="58"/>
      <c r="C859" s="58"/>
      <c r="D859" s="58"/>
      <c r="E859" s="58"/>
      <c r="F859" s="334"/>
      <c r="G859" s="334"/>
      <c r="H859" s="58"/>
      <c r="I859" s="58"/>
      <c r="J859" s="334"/>
      <c r="K859" s="334"/>
    </row>
    <row r="860" spans="2:11">
      <c r="B860" s="58"/>
      <c r="C860" s="58"/>
      <c r="D860" s="58"/>
      <c r="E860" s="58"/>
      <c r="F860" s="334"/>
      <c r="G860" s="334"/>
      <c r="H860" s="58"/>
      <c r="I860" s="58"/>
      <c r="J860" s="334"/>
      <c r="K860" s="334"/>
    </row>
    <row r="861" spans="2:11">
      <c r="B861" s="58"/>
      <c r="C861" s="58"/>
      <c r="D861" s="58"/>
      <c r="E861" s="58"/>
      <c r="F861" s="334"/>
      <c r="G861" s="334"/>
      <c r="H861" s="58"/>
      <c r="I861" s="58"/>
      <c r="J861" s="334"/>
      <c r="K861" s="334"/>
    </row>
    <row r="862" spans="2:11">
      <c r="B862" s="58"/>
      <c r="C862" s="58"/>
      <c r="D862" s="58"/>
      <c r="E862" s="58"/>
      <c r="F862" s="334"/>
      <c r="G862" s="334"/>
      <c r="H862" s="58"/>
      <c r="I862" s="58"/>
      <c r="J862" s="334"/>
      <c r="K862" s="334"/>
    </row>
    <row r="863" spans="2:11">
      <c r="B863" s="58"/>
      <c r="C863" s="58"/>
      <c r="D863" s="58"/>
      <c r="E863" s="58"/>
      <c r="F863" s="334"/>
      <c r="G863" s="334"/>
      <c r="H863" s="58"/>
      <c r="I863" s="58"/>
      <c r="J863" s="334"/>
      <c r="K863" s="334"/>
    </row>
    <row r="864" spans="2:11">
      <c r="B864" s="58"/>
      <c r="C864" s="58"/>
      <c r="D864" s="58"/>
      <c r="E864" s="58"/>
      <c r="F864" s="334"/>
      <c r="G864" s="334"/>
      <c r="H864" s="58"/>
      <c r="I864" s="58"/>
      <c r="J864" s="334"/>
      <c r="K864" s="334"/>
    </row>
    <row r="865" spans="2:11">
      <c r="B865" s="58"/>
      <c r="C865" s="58"/>
      <c r="D865" s="58"/>
      <c r="E865" s="58"/>
      <c r="F865" s="334"/>
      <c r="G865" s="334"/>
      <c r="H865" s="58"/>
      <c r="I865" s="58"/>
      <c r="J865" s="334"/>
      <c r="K865" s="334"/>
    </row>
    <row r="866" spans="2:11">
      <c r="B866" s="58"/>
      <c r="C866" s="58"/>
      <c r="D866" s="58"/>
      <c r="E866" s="58"/>
      <c r="F866" s="334"/>
      <c r="G866" s="334"/>
      <c r="H866" s="58"/>
      <c r="I866" s="58"/>
      <c r="J866" s="334"/>
      <c r="K866" s="334"/>
    </row>
    <row r="867" spans="2:11">
      <c r="B867" s="58"/>
      <c r="C867" s="58"/>
      <c r="D867" s="58"/>
      <c r="E867" s="58"/>
      <c r="F867" s="334"/>
      <c r="G867" s="334"/>
      <c r="H867" s="58"/>
      <c r="I867" s="58"/>
      <c r="J867" s="334"/>
      <c r="K867" s="334"/>
    </row>
    <row r="868" spans="2:11">
      <c r="B868" s="58"/>
      <c r="C868" s="58"/>
      <c r="D868" s="58"/>
      <c r="E868" s="58"/>
      <c r="F868" s="334"/>
      <c r="G868" s="334"/>
      <c r="H868" s="58"/>
      <c r="I868" s="58"/>
      <c r="J868" s="334"/>
      <c r="K868" s="334"/>
    </row>
    <row r="869" spans="2:11">
      <c r="B869" s="58"/>
      <c r="C869" s="58"/>
      <c r="D869" s="58"/>
      <c r="E869" s="58"/>
      <c r="F869" s="334"/>
      <c r="G869" s="334"/>
      <c r="H869" s="58"/>
      <c r="I869" s="58"/>
      <c r="J869" s="334"/>
      <c r="K869" s="334"/>
    </row>
    <row r="870" spans="2:11">
      <c r="B870" s="58"/>
      <c r="C870" s="58"/>
      <c r="D870" s="58"/>
      <c r="E870" s="58"/>
      <c r="F870" s="334"/>
      <c r="G870" s="334"/>
      <c r="H870" s="58"/>
      <c r="I870" s="58"/>
      <c r="J870" s="334"/>
      <c r="K870" s="334"/>
    </row>
    <row r="871" spans="2:11">
      <c r="B871" s="58"/>
      <c r="C871" s="58"/>
      <c r="D871" s="58"/>
      <c r="E871" s="58"/>
      <c r="F871" s="334"/>
      <c r="G871" s="334"/>
      <c r="H871" s="58"/>
      <c r="I871" s="58"/>
      <c r="J871" s="334"/>
      <c r="K871" s="334"/>
    </row>
    <row r="872" spans="2:11">
      <c r="B872" s="58"/>
      <c r="C872" s="58"/>
      <c r="D872" s="58"/>
      <c r="E872" s="58"/>
      <c r="F872" s="334"/>
      <c r="G872" s="334"/>
      <c r="H872" s="58"/>
      <c r="I872" s="58"/>
      <c r="J872" s="334"/>
      <c r="K872" s="334"/>
    </row>
    <row r="873" spans="2:11">
      <c r="B873" s="58"/>
      <c r="C873" s="58"/>
      <c r="D873" s="58"/>
      <c r="E873" s="58"/>
      <c r="F873" s="334"/>
      <c r="G873" s="334"/>
      <c r="H873" s="58"/>
      <c r="I873" s="58"/>
      <c r="J873" s="334"/>
      <c r="K873" s="334"/>
    </row>
    <row r="874" spans="2:11">
      <c r="B874" s="58"/>
      <c r="C874" s="58"/>
      <c r="D874" s="58"/>
      <c r="E874" s="58"/>
      <c r="F874" s="334"/>
      <c r="G874" s="334"/>
      <c r="H874" s="58"/>
      <c r="I874" s="58"/>
      <c r="J874" s="334"/>
      <c r="K874" s="334"/>
    </row>
    <row r="875" spans="2:11">
      <c r="B875" s="58"/>
      <c r="C875" s="58"/>
      <c r="D875" s="58"/>
      <c r="E875" s="58"/>
      <c r="F875" s="334"/>
      <c r="G875" s="334"/>
      <c r="H875" s="58"/>
      <c r="I875" s="58"/>
      <c r="J875" s="334"/>
      <c r="K875" s="334"/>
    </row>
    <row r="876" spans="2:11">
      <c r="B876" s="58"/>
      <c r="C876" s="58"/>
      <c r="D876" s="58"/>
      <c r="E876" s="58"/>
      <c r="F876" s="334"/>
      <c r="G876" s="334"/>
      <c r="H876" s="58"/>
      <c r="I876" s="58"/>
      <c r="J876" s="334"/>
      <c r="K876" s="334"/>
    </row>
    <row r="877" spans="2:11">
      <c r="B877" s="58"/>
      <c r="C877" s="58"/>
      <c r="D877" s="58"/>
      <c r="E877" s="58"/>
      <c r="F877" s="334"/>
      <c r="G877" s="334"/>
      <c r="H877" s="58"/>
      <c r="I877" s="58"/>
      <c r="J877" s="334"/>
      <c r="K877" s="334"/>
    </row>
    <row r="878" spans="2:11">
      <c r="B878" s="58"/>
      <c r="C878" s="58"/>
      <c r="D878" s="58"/>
      <c r="E878" s="58"/>
      <c r="F878" s="334"/>
      <c r="G878" s="334"/>
      <c r="H878" s="58"/>
      <c r="I878" s="58"/>
      <c r="J878" s="334"/>
      <c r="K878" s="334"/>
    </row>
    <row r="879" spans="2:11">
      <c r="B879" s="58"/>
      <c r="C879" s="58"/>
      <c r="D879" s="58"/>
      <c r="E879" s="58"/>
      <c r="F879" s="334"/>
      <c r="G879" s="334"/>
      <c r="H879" s="58"/>
      <c r="I879" s="58"/>
      <c r="J879" s="334"/>
      <c r="K879" s="334"/>
    </row>
    <row r="880" spans="2:11">
      <c r="B880" s="58"/>
      <c r="C880" s="58"/>
      <c r="D880" s="58"/>
      <c r="E880" s="58"/>
      <c r="F880" s="334"/>
      <c r="G880" s="334"/>
      <c r="H880" s="58"/>
      <c r="I880" s="58"/>
      <c r="J880" s="334"/>
      <c r="K880" s="334"/>
    </row>
    <row r="881" spans="2:11">
      <c r="B881" s="58"/>
      <c r="C881" s="58"/>
      <c r="D881" s="58"/>
      <c r="E881" s="58"/>
      <c r="F881" s="334"/>
      <c r="G881" s="334"/>
      <c r="H881" s="58"/>
      <c r="I881" s="58"/>
      <c r="J881" s="334"/>
      <c r="K881" s="334"/>
    </row>
    <row r="882" spans="2:11">
      <c r="B882" s="58"/>
      <c r="C882" s="58"/>
      <c r="D882" s="58"/>
      <c r="E882" s="58"/>
      <c r="F882" s="334"/>
      <c r="G882" s="334"/>
      <c r="H882" s="58"/>
      <c r="I882" s="58"/>
      <c r="J882" s="334"/>
      <c r="K882" s="334"/>
    </row>
    <row r="883" spans="2:11">
      <c r="B883" s="58"/>
      <c r="C883" s="58"/>
      <c r="D883" s="58"/>
      <c r="E883" s="58"/>
      <c r="F883" s="334"/>
      <c r="G883" s="334"/>
      <c r="H883" s="58"/>
      <c r="I883" s="58"/>
      <c r="J883" s="334"/>
      <c r="K883" s="334"/>
    </row>
    <row r="884" spans="2:11">
      <c r="B884" s="58"/>
      <c r="C884" s="58"/>
      <c r="D884" s="58"/>
      <c r="E884" s="58"/>
      <c r="F884" s="334"/>
      <c r="G884" s="334"/>
      <c r="H884" s="58"/>
      <c r="I884" s="58"/>
      <c r="J884" s="334"/>
      <c r="K884" s="334"/>
    </row>
    <row r="885" spans="2:11">
      <c r="B885" s="58"/>
      <c r="C885" s="58"/>
      <c r="D885" s="58"/>
      <c r="E885" s="58"/>
      <c r="F885" s="334"/>
      <c r="G885" s="334"/>
      <c r="H885" s="58"/>
      <c r="I885" s="58"/>
      <c r="J885" s="334"/>
      <c r="K885" s="334"/>
    </row>
    <row r="886" spans="2:11">
      <c r="B886" s="58"/>
      <c r="C886" s="58"/>
      <c r="D886" s="58"/>
      <c r="E886" s="58"/>
      <c r="F886" s="334"/>
      <c r="G886" s="334"/>
      <c r="H886" s="58"/>
      <c r="I886" s="58"/>
      <c r="J886" s="334"/>
      <c r="K886" s="334"/>
    </row>
    <row r="887" spans="2:11">
      <c r="B887" s="58"/>
      <c r="C887" s="58"/>
      <c r="D887" s="58"/>
      <c r="E887" s="58"/>
      <c r="F887" s="334"/>
      <c r="G887" s="334"/>
      <c r="H887" s="58"/>
      <c r="I887" s="58"/>
      <c r="J887" s="334"/>
      <c r="K887" s="334"/>
    </row>
    <row r="888" spans="2:11">
      <c r="B888" s="58"/>
      <c r="C888" s="58"/>
      <c r="D888" s="58"/>
      <c r="E888" s="58"/>
      <c r="F888" s="334"/>
      <c r="G888" s="334"/>
      <c r="H888" s="58"/>
      <c r="I888" s="58"/>
      <c r="J888" s="334"/>
      <c r="K888" s="334"/>
    </row>
    <row r="889" spans="2:11">
      <c r="B889" s="58"/>
      <c r="C889" s="58"/>
      <c r="D889" s="58"/>
      <c r="E889" s="58"/>
      <c r="F889" s="334"/>
      <c r="G889" s="334"/>
      <c r="H889" s="58"/>
      <c r="I889" s="58"/>
      <c r="J889" s="334"/>
      <c r="K889" s="334"/>
    </row>
    <row r="890" spans="2:11">
      <c r="B890" s="58"/>
      <c r="C890" s="58"/>
      <c r="D890" s="58"/>
      <c r="E890" s="58"/>
      <c r="F890" s="334"/>
      <c r="G890" s="334"/>
      <c r="H890" s="58"/>
      <c r="I890" s="58"/>
      <c r="J890" s="334"/>
      <c r="K890" s="334"/>
    </row>
    <row r="891" spans="2:11">
      <c r="B891" s="58"/>
      <c r="C891" s="58"/>
      <c r="D891" s="58"/>
      <c r="E891" s="58"/>
      <c r="F891" s="334"/>
      <c r="G891" s="334"/>
      <c r="H891" s="58"/>
      <c r="I891" s="58"/>
      <c r="J891" s="334"/>
      <c r="K891" s="334"/>
    </row>
    <row r="892" spans="2:11">
      <c r="B892" s="58"/>
      <c r="C892" s="58"/>
      <c r="D892" s="58"/>
      <c r="E892" s="58"/>
      <c r="F892" s="334"/>
      <c r="G892" s="334"/>
      <c r="H892" s="58"/>
      <c r="I892" s="58"/>
      <c r="J892" s="334"/>
      <c r="K892" s="334"/>
    </row>
    <row r="893" spans="2:11">
      <c r="B893" s="58"/>
      <c r="C893" s="58"/>
      <c r="D893" s="58"/>
      <c r="E893" s="58"/>
      <c r="F893" s="334"/>
      <c r="G893" s="334"/>
      <c r="H893" s="58"/>
      <c r="I893" s="58"/>
      <c r="J893" s="334"/>
      <c r="K893" s="334"/>
    </row>
    <row r="894" spans="2:11">
      <c r="B894" s="58"/>
      <c r="C894" s="58"/>
      <c r="D894" s="58"/>
      <c r="E894" s="58"/>
      <c r="F894" s="334"/>
      <c r="G894" s="334"/>
      <c r="H894" s="58"/>
      <c r="I894" s="58"/>
      <c r="J894" s="334"/>
      <c r="K894" s="334"/>
    </row>
    <row r="895" spans="2:11">
      <c r="B895" s="58"/>
      <c r="C895" s="58"/>
      <c r="D895" s="58"/>
      <c r="E895" s="58"/>
      <c r="F895" s="334"/>
      <c r="G895" s="334"/>
      <c r="H895" s="58"/>
      <c r="I895" s="58"/>
      <c r="J895" s="334"/>
      <c r="K895" s="334"/>
    </row>
    <row r="896" spans="2:11">
      <c r="B896" s="58"/>
      <c r="C896" s="58"/>
      <c r="D896" s="58"/>
      <c r="E896" s="58"/>
      <c r="F896" s="334"/>
      <c r="G896" s="334"/>
      <c r="H896" s="58"/>
      <c r="I896" s="58"/>
      <c r="J896" s="334"/>
      <c r="K896" s="334"/>
    </row>
    <row r="897" spans="2:11">
      <c r="B897" s="58"/>
      <c r="C897" s="58"/>
      <c r="D897" s="58"/>
      <c r="E897" s="58"/>
      <c r="F897" s="334"/>
      <c r="G897" s="334"/>
      <c r="H897" s="58"/>
      <c r="I897" s="58"/>
      <c r="J897" s="334"/>
      <c r="K897" s="334"/>
    </row>
    <row r="898" spans="2:11">
      <c r="B898" s="58"/>
      <c r="C898" s="58"/>
      <c r="D898" s="58"/>
      <c r="E898" s="58"/>
      <c r="F898" s="334"/>
      <c r="G898" s="334"/>
      <c r="H898" s="58"/>
      <c r="I898" s="58"/>
      <c r="J898" s="334"/>
      <c r="K898" s="334"/>
    </row>
    <row r="899" spans="2:11">
      <c r="B899" s="58"/>
      <c r="C899" s="58"/>
      <c r="D899" s="58"/>
      <c r="E899" s="58"/>
      <c r="F899" s="334"/>
      <c r="G899" s="334"/>
      <c r="H899" s="58"/>
      <c r="I899" s="58"/>
      <c r="J899" s="334"/>
      <c r="K899" s="334"/>
    </row>
    <row r="900" spans="2:11">
      <c r="B900" s="58"/>
      <c r="C900" s="58"/>
      <c r="D900" s="58"/>
      <c r="E900" s="58"/>
      <c r="F900" s="334"/>
      <c r="G900" s="334"/>
      <c r="H900" s="58"/>
      <c r="I900" s="58"/>
      <c r="J900" s="334"/>
      <c r="K900" s="334"/>
    </row>
  </sheetData>
  <mergeCells count="10">
    <mergeCell ref="H7:H8"/>
    <mergeCell ref="I7:I8"/>
    <mergeCell ref="J7:J8"/>
    <mergeCell ref="K7:K8"/>
    <mergeCell ref="A4:B9"/>
    <mergeCell ref="C4:C9"/>
    <mergeCell ref="D5:E6"/>
    <mergeCell ref="F5:G6"/>
    <mergeCell ref="D7:D8"/>
    <mergeCell ref="F7:F8"/>
  </mergeCells>
  <pageMargins left="1.5748031496062993" right="1.6535433070866143" top="0.59055118110236227" bottom="2.2834645669291338"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27"/>
  <sheetViews>
    <sheetView zoomScale="150" zoomScaleNormal="150" workbookViewId="0">
      <selection sqref="A1:K1"/>
    </sheetView>
  </sheetViews>
  <sheetFormatPr baseColWidth="10" defaultRowHeight="12.75" outlineLevelRow="1"/>
  <cols>
    <col min="1" max="1" width="0.7109375" style="57" customWidth="1"/>
    <col min="2" max="2" width="4.5703125" style="57" customWidth="1"/>
    <col min="3" max="3" width="6.28515625" style="57" customWidth="1"/>
    <col min="4" max="5" width="6.7109375" style="57" customWidth="1"/>
    <col min="6" max="7" width="6.85546875" style="57" customWidth="1"/>
    <col min="8" max="11" width="6.7109375" style="142" customWidth="1"/>
    <col min="12" max="12" width="11.42578125" style="57"/>
    <col min="13" max="14" width="4.5703125" style="58" customWidth="1"/>
    <col min="15" max="15" width="7.7109375" style="58" customWidth="1"/>
    <col min="16" max="17" width="9.42578125" style="58" customWidth="1"/>
    <col min="18" max="18" width="8.42578125" style="58" customWidth="1"/>
    <col min="19" max="19" width="6.7109375" style="58" customWidth="1"/>
    <col min="20" max="20" width="11.42578125" style="58"/>
    <col min="21" max="16384" width="11.42578125" style="57"/>
  </cols>
  <sheetData>
    <row r="1" spans="1:20" s="54" customFormat="1" ht="12.75" customHeight="1">
      <c r="A1" s="511" t="s">
        <v>179</v>
      </c>
      <c r="B1" s="512"/>
      <c r="C1" s="512"/>
      <c r="D1" s="512"/>
      <c r="E1" s="512"/>
      <c r="F1" s="512"/>
      <c r="G1" s="512"/>
      <c r="H1" s="512"/>
      <c r="I1" s="512"/>
      <c r="J1" s="512"/>
      <c r="K1" s="512"/>
      <c r="M1" s="106"/>
      <c r="N1" s="106"/>
      <c r="O1" s="106"/>
      <c r="P1" s="106"/>
      <c r="Q1" s="106"/>
      <c r="R1" s="106"/>
      <c r="S1" s="106"/>
      <c r="T1" s="106"/>
    </row>
    <row r="2" spans="1:20" ht="12" customHeight="1">
      <c r="A2" s="53" t="s">
        <v>34</v>
      </c>
      <c r="B2" s="2"/>
      <c r="C2" s="55"/>
      <c r="D2" s="55"/>
      <c r="E2" s="186"/>
      <c r="F2" s="186"/>
      <c r="G2" s="186"/>
      <c r="H2" s="357"/>
      <c r="I2" s="358"/>
      <c r="J2" s="358"/>
      <c r="K2" s="360"/>
    </row>
    <row r="3" spans="1:20" ht="4.1500000000000004" customHeight="1">
      <c r="E3" s="54"/>
      <c r="F3" s="54"/>
      <c r="G3" s="54"/>
      <c r="H3" s="359"/>
      <c r="O3" s="56"/>
      <c r="P3" s="56"/>
      <c r="Q3" s="56"/>
      <c r="R3" s="56"/>
      <c r="S3" s="56"/>
    </row>
    <row r="4" spans="1:20" s="28" customFormat="1" ht="12" customHeight="1">
      <c r="A4" s="468" t="s">
        <v>70</v>
      </c>
      <c r="B4" s="469"/>
      <c r="C4" s="474" t="s">
        <v>111</v>
      </c>
      <c r="D4" s="59" t="s">
        <v>25</v>
      </c>
      <c r="E4" s="12"/>
      <c r="F4" s="12"/>
      <c r="G4" s="12"/>
      <c r="H4" s="337"/>
      <c r="I4" s="337"/>
      <c r="J4" s="337"/>
      <c r="K4" s="268"/>
      <c r="M4" s="31"/>
      <c r="N4" s="31"/>
      <c r="O4" s="31"/>
      <c r="P4" s="31"/>
      <c r="Q4" s="31"/>
      <c r="R4" s="31"/>
      <c r="S4" s="31"/>
      <c r="T4" s="31"/>
    </row>
    <row r="5" spans="1:20" s="28" customFormat="1" ht="12.6" customHeight="1">
      <c r="A5" s="513"/>
      <c r="B5" s="514"/>
      <c r="C5" s="475"/>
      <c r="D5" s="267" t="s">
        <v>35</v>
      </c>
      <c r="E5" s="268"/>
      <c r="F5" s="224" t="s">
        <v>36</v>
      </c>
      <c r="G5" s="259"/>
      <c r="H5" s="224" t="s">
        <v>37</v>
      </c>
      <c r="I5" s="259"/>
      <c r="J5" s="224" t="s">
        <v>38</v>
      </c>
      <c r="K5" s="259"/>
      <c r="M5" s="31"/>
      <c r="N5" s="31"/>
      <c r="O5" s="31"/>
      <c r="P5" s="31"/>
      <c r="Q5" s="31"/>
      <c r="R5" s="31"/>
      <c r="S5" s="31"/>
      <c r="T5" s="31"/>
    </row>
    <row r="6" spans="1:20" s="28" customFormat="1" ht="12" customHeight="1">
      <c r="A6" s="513"/>
      <c r="B6" s="514"/>
      <c r="C6" s="475"/>
      <c r="D6" s="259" t="s">
        <v>3</v>
      </c>
      <c r="E6" s="259" t="s">
        <v>33</v>
      </c>
      <c r="F6" s="269" t="s">
        <v>3</v>
      </c>
      <c r="G6" s="269" t="s">
        <v>33</v>
      </c>
      <c r="H6" s="269" t="s">
        <v>3</v>
      </c>
      <c r="I6" s="269" t="s">
        <v>33</v>
      </c>
      <c r="J6" s="269" t="s">
        <v>3</v>
      </c>
      <c r="K6" s="269" t="s">
        <v>33</v>
      </c>
      <c r="M6" s="31"/>
      <c r="N6" s="31"/>
      <c r="O6" s="31"/>
      <c r="P6" s="31"/>
      <c r="Q6" s="31"/>
      <c r="R6" s="31"/>
      <c r="S6" s="31"/>
      <c r="T6" s="31"/>
    </row>
    <row r="7" spans="1:20" s="28" customFormat="1" ht="12.75" customHeight="1">
      <c r="A7" s="515"/>
      <c r="B7" s="516"/>
      <c r="C7" s="476"/>
      <c r="D7" s="10" t="s">
        <v>5</v>
      </c>
      <c r="E7" s="10" t="s">
        <v>6</v>
      </c>
      <c r="F7" s="10" t="s">
        <v>5</v>
      </c>
      <c r="G7" s="10" t="s">
        <v>6</v>
      </c>
      <c r="H7" s="264" t="s">
        <v>5</v>
      </c>
      <c r="I7" s="264" t="s">
        <v>6</v>
      </c>
      <c r="J7" s="264" t="s">
        <v>5</v>
      </c>
      <c r="K7" s="264" t="s">
        <v>6</v>
      </c>
      <c r="L7" s="144"/>
      <c r="M7" s="31"/>
      <c r="N7" s="31"/>
      <c r="O7" s="31"/>
      <c r="P7" s="31"/>
      <c r="Q7" s="31"/>
      <c r="R7" s="31"/>
      <c r="S7" s="31"/>
      <c r="T7" s="31"/>
    </row>
    <row r="8" spans="1:20" s="28" customFormat="1" ht="2.4500000000000002" customHeight="1">
      <c r="A8" s="419"/>
      <c r="B8" s="220"/>
      <c r="C8" s="17"/>
      <c r="D8" s="8"/>
      <c r="E8" s="8"/>
      <c r="F8" s="8"/>
      <c r="G8" s="8"/>
      <c r="H8" s="224"/>
      <c r="I8" s="224"/>
      <c r="J8" s="224"/>
      <c r="K8" s="259"/>
      <c r="L8" s="144"/>
      <c r="M8" s="31"/>
      <c r="N8" s="31"/>
      <c r="O8" s="31"/>
      <c r="P8" s="31"/>
      <c r="Q8" s="31"/>
      <c r="R8" s="31"/>
      <c r="S8" s="31"/>
      <c r="T8" s="31"/>
    </row>
    <row r="9" spans="1:20" s="28" customFormat="1" ht="9" customHeight="1">
      <c r="A9" s="9"/>
      <c r="B9" s="199" t="s">
        <v>71</v>
      </c>
      <c r="C9" s="202">
        <v>2010</v>
      </c>
      <c r="D9" s="449">
        <v>11.23</v>
      </c>
      <c r="E9" s="449">
        <v>81.760000000000005</v>
      </c>
      <c r="F9" s="446">
        <v>7.97</v>
      </c>
      <c r="G9" s="446">
        <v>59.3</v>
      </c>
      <c r="H9" s="446">
        <v>1.64</v>
      </c>
      <c r="I9" s="446">
        <v>16.68</v>
      </c>
      <c r="J9" s="458" t="s">
        <v>170</v>
      </c>
      <c r="K9" s="445" t="s">
        <v>104</v>
      </c>
      <c r="M9" s="30"/>
      <c r="O9" s="323"/>
      <c r="P9" s="31"/>
      <c r="Q9" s="31"/>
      <c r="R9" s="31"/>
      <c r="S9" s="31"/>
      <c r="T9" s="31"/>
    </row>
    <row r="10" spans="1:20" s="28" customFormat="1" ht="9" hidden="1" customHeight="1" outlineLevel="1">
      <c r="A10" s="9"/>
      <c r="B10" s="13" t="s">
        <v>13</v>
      </c>
      <c r="C10" s="202">
        <v>2013</v>
      </c>
      <c r="D10" s="449">
        <v>11.27</v>
      </c>
      <c r="E10" s="449">
        <v>73.06</v>
      </c>
      <c r="F10" s="449">
        <v>7.52</v>
      </c>
      <c r="G10" s="449">
        <v>58.74</v>
      </c>
      <c r="H10" s="449">
        <v>1.41</v>
      </c>
      <c r="I10" s="449">
        <v>16.37</v>
      </c>
      <c r="J10" s="449" t="s">
        <v>166</v>
      </c>
      <c r="K10" s="445" t="s">
        <v>166</v>
      </c>
      <c r="M10" s="30"/>
      <c r="O10" s="47"/>
      <c r="P10" s="47"/>
      <c r="Q10" s="47"/>
      <c r="R10" s="77"/>
      <c r="S10" s="77"/>
      <c r="T10" s="31"/>
    </row>
    <row r="11" spans="1:20" s="28" customFormat="1" ht="9" customHeight="1" collapsed="1">
      <c r="A11" s="9"/>
      <c r="B11" s="13"/>
      <c r="C11" s="202">
        <v>2016</v>
      </c>
      <c r="D11" s="449">
        <v>12.88</v>
      </c>
      <c r="E11" s="449">
        <v>89.21</v>
      </c>
      <c r="F11" s="449">
        <v>7.4</v>
      </c>
      <c r="G11" s="449">
        <v>55.54</v>
      </c>
      <c r="H11" s="449">
        <v>1.41</v>
      </c>
      <c r="I11" s="449">
        <v>17.43</v>
      </c>
      <c r="J11" s="458" t="s">
        <v>170</v>
      </c>
      <c r="K11" s="445" t="s">
        <v>104</v>
      </c>
      <c r="M11" s="30"/>
      <c r="O11" s="47"/>
      <c r="P11" s="47"/>
      <c r="Q11" s="47"/>
      <c r="R11" s="77"/>
      <c r="S11" s="77"/>
      <c r="T11" s="31"/>
    </row>
    <row r="12" spans="1:20" s="28" customFormat="1" ht="9" customHeight="1">
      <c r="A12" s="9"/>
      <c r="B12" s="13" t="s">
        <v>100</v>
      </c>
      <c r="C12" s="202">
        <v>2010</v>
      </c>
      <c r="D12" s="449">
        <v>88.75</v>
      </c>
      <c r="E12" s="449">
        <v>12.47</v>
      </c>
      <c r="F12" s="450">
        <v>0.13</v>
      </c>
      <c r="G12" s="450">
        <v>0.04</v>
      </c>
      <c r="H12" s="450">
        <v>42.83</v>
      </c>
      <c r="I12" s="450">
        <v>45.5</v>
      </c>
      <c r="J12" s="450">
        <v>87</v>
      </c>
      <c r="K12" s="451">
        <v>52.34</v>
      </c>
      <c r="M12" s="30"/>
      <c r="O12" s="47"/>
      <c r="P12" s="47"/>
      <c r="Q12" s="47"/>
      <c r="R12" s="77"/>
      <c r="S12" s="77"/>
      <c r="T12" s="31"/>
    </row>
    <row r="13" spans="1:20" s="28" customFormat="1" ht="9" hidden="1" customHeight="1" outlineLevel="1">
      <c r="A13" s="9"/>
      <c r="B13" s="13"/>
      <c r="C13" s="202">
        <v>2013</v>
      </c>
      <c r="D13" s="452">
        <v>69.67</v>
      </c>
      <c r="E13" s="452">
        <v>12.47</v>
      </c>
      <c r="F13" s="449" t="s">
        <v>166</v>
      </c>
      <c r="G13" s="449" t="s">
        <v>166</v>
      </c>
      <c r="H13" s="453">
        <v>36.32</v>
      </c>
      <c r="I13" s="453">
        <v>48.08</v>
      </c>
      <c r="J13" s="453">
        <v>51.61</v>
      </c>
      <c r="K13" s="451">
        <v>45.64</v>
      </c>
      <c r="M13" s="30"/>
      <c r="O13" s="47"/>
      <c r="P13" s="47"/>
      <c r="Q13" s="47"/>
      <c r="R13" s="77"/>
      <c r="S13" s="77"/>
      <c r="T13" s="31"/>
    </row>
    <row r="14" spans="1:20" s="28" customFormat="1" ht="9" customHeight="1" collapsed="1">
      <c r="A14" s="9"/>
      <c r="B14" s="13"/>
      <c r="C14" s="202">
        <v>2016</v>
      </c>
      <c r="D14" s="452">
        <v>34.25</v>
      </c>
      <c r="E14" s="452">
        <v>8.77</v>
      </c>
      <c r="F14" s="453">
        <v>0.01</v>
      </c>
      <c r="G14" s="453">
        <v>0.02</v>
      </c>
      <c r="H14" s="453">
        <v>29.09</v>
      </c>
      <c r="I14" s="453">
        <v>60.07</v>
      </c>
      <c r="J14" s="453">
        <v>31.41</v>
      </c>
      <c r="K14" s="451">
        <v>38.770000000000003</v>
      </c>
      <c r="M14" s="30"/>
      <c r="O14" s="47"/>
      <c r="P14" s="47"/>
      <c r="Q14" s="47"/>
      <c r="R14" s="77"/>
      <c r="S14" s="77"/>
      <c r="T14" s="31"/>
    </row>
    <row r="15" spans="1:20" s="28" customFormat="1" ht="9" customHeight="1">
      <c r="A15" s="9"/>
      <c r="B15" s="13" t="s">
        <v>82</v>
      </c>
      <c r="C15" s="202">
        <v>2010</v>
      </c>
      <c r="D15" s="449">
        <v>4.9000000000000004</v>
      </c>
      <c r="E15" s="449">
        <v>25.41</v>
      </c>
      <c r="F15" s="450">
        <v>0.77</v>
      </c>
      <c r="G15" s="450">
        <v>56.37</v>
      </c>
      <c r="H15" s="450">
        <v>1.71</v>
      </c>
      <c r="I15" s="450">
        <v>20.5</v>
      </c>
      <c r="J15" s="450">
        <v>2.08</v>
      </c>
      <c r="K15" s="451">
        <v>14.35</v>
      </c>
      <c r="M15" s="30"/>
      <c r="O15" s="47"/>
      <c r="P15" s="47"/>
      <c r="Q15" s="47"/>
      <c r="R15" s="77"/>
      <c r="S15" s="77"/>
      <c r="T15" s="31"/>
    </row>
    <row r="16" spans="1:20" s="31" customFormat="1" ht="9" hidden="1" customHeight="1" outlineLevel="1">
      <c r="A16" s="9"/>
      <c r="B16" s="13"/>
      <c r="C16" s="202">
        <v>2013</v>
      </c>
      <c r="D16" s="452">
        <v>6.41</v>
      </c>
      <c r="E16" s="452">
        <v>22.99</v>
      </c>
      <c r="F16" s="453">
        <v>0.92</v>
      </c>
      <c r="G16" s="453">
        <v>62.89</v>
      </c>
      <c r="H16" s="453">
        <v>2.31</v>
      </c>
      <c r="I16" s="453">
        <v>21.01</v>
      </c>
      <c r="J16" s="453">
        <v>2.57</v>
      </c>
      <c r="K16" s="451">
        <v>14.85</v>
      </c>
      <c r="L16" s="28"/>
      <c r="M16" s="30"/>
      <c r="O16" s="47"/>
      <c r="P16" s="47"/>
      <c r="Q16" s="47"/>
      <c r="R16" s="77"/>
      <c r="S16" s="77"/>
    </row>
    <row r="17" spans="1:20" s="31" customFormat="1" ht="9" customHeight="1" collapsed="1">
      <c r="A17" s="9"/>
      <c r="B17" s="13"/>
      <c r="C17" s="202">
        <v>2016</v>
      </c>
      <c r="D17" s="452">
        <v>5.88</v>
      </c>
      <c r="E17" s="452">
        <v>22.59</v>
      </c>
      <c r="F17" s="453">
        <v>0.9</v>
      </c>
      <c r="G17" s="453">
        <v>60.69</v>
      </c>
      <c r="H17" s="453">
        <v>2.33</v>
      </c>
      <c r="I17" s="453">
        <v>18.22</v>
      </c>
      <c r="J17" s="453">
        <v>2.41</v>
      </c>
      <c r="K17" s="451">
        <v>15.02</v>
      </c>
      <c r="L17" s="28"/>
      <c r="M17" s="30"/>
      <c r="O17" s="47"/>
      <c r="P17" s="47"/>
      <c r="Q17" s="47"/>
      <c r="R17" s="77"/>
      <c r="S17" s="77"/>
    </row>
    <row r="18" spans="1:20" s="31" customFormat="1" ht="9" customHeight="1">
      <c r="A18" s="9"/>
      <c r="B18" s="13" t="s">
        <v>9</v>
      </c>
      <c r="C18" s="202">
        <v>2010</v>
      </c>
      <c r="D18" s="449">
        <v>1.96</v>
      </c>
      <c r="E18" s="449">
        <v>38.14</v>
      </c>
      <c r="F18" s="450">
        <v>1.47</v>
      </c>
      <c r="G18" s="450">
        <v>39.07</v>
      </c>
      <c r="H18" s="450">
        <v>0.77</v>
      </c>
      <c r="I18" s="450">
        <v>6.05</v>
      </c>
      <c r="J18" s="458" t="s">
        <v>170</v>
      </c>
      <c r="K18" s="445" t="s">
        <v>104</v>
      </c>
      <c r="L18" s="28"/>
      <c r="M18" s="30"/>
      <c r="O18" s="47"/>
      <c r="P18" s="47"/>
      <c r="Q18" s="47"/>
      <c r="R18" s="77"/>
      <c r="S18" s="77"/>
    </row>
    <row r="19" spans="1:20" s="28" customFormat="1" ht="9" hidden="1" customHeight="1" outlineLevel="1">
      <c r="A19" s="9"/>
      <c r="B19" s="13"/>
      <c r="C19" s="202">
        <v>2013</v>
      </c>
      <c r="D19" s="452">
        <v>1.93</v>
      </c>
      <c r="E19" s="452">
        <v>40.39</v>
      </c>
      <c r="F19" s="452">
        <v>1.35</v>
      </c>
      <c r="G19" s="452">
        <v>38.68</v>
      </c>
      <c r="H19" s="452">
        <v>0.75</v>
      </c>
      <c r="I19" s="452">
        <v>5.69</v>
      </c>
      <c r="J19" s="446" t="s">
        <v>104</v>
      </c>
      <c r="K19" s="445" t="s">
        <v>104</v>
      </c>
      <c r="M19" s="30"/>
      <c r="O19" s="335"/>
      <c r="P19" s="335"/>
      <c r="Q19" s="47"/>
      <c r="R19" s="77"/>
      <c r="S19" s="77"/>
      <c r="T19" s="31"/>
    </row>
    <row r="20" spans="1:20" s="28" customFormat="1" ht="9" customHeight="1" collapsed="1">
      <c r="A20" s="9"/>
      <c r="B20" s="13"/>
      <c r="C20" s="202">
        <v>2016</v>
      </c>
      <c r="D20" s="452">
        <v>1.68</v>
      </c>
      <c r="E20" s="452">
        <v>43.89</v>
      </c>
      <c r="F20" s="452">
        <v>1.1200000000000001</v>
      </c>
      <c r="G20" s="452">
        <v>34.549999999999997</v>
      </c>
      <c r="H20" s="452">
        <v>0.64</v>
      </c>
      <c r="I20" s="452">
        <v>3.87</v>
      </c>
      <c r="J20" s="458" t="s">
        <v>170</v>
      </c>
      <c r="K20" s="445" t="s">
        <v>104</v>
      </c>
      <c r="M20" s="30"/>
      <c r="O20" s="335"/>
      <c r="P20" s="335"/>
      <c r="Q20" s="47"/>
      <c r="R20" s="77"/>
      <c r="S20" s="77"/>
      <c r="T20" s="31"/>
    </row>
    <row r="21" spans="1:20" s="31" customFormat="1" ht="9.75" customHeight="1">
      <c r="A21" s="9"/>
      <c r="B21" s="200" t="s">
        <v>92</v>
      </c>
      <c r="C21" s="210">
        <v>2010</v>
      </c>
      <c r="D21" s="454">
        <v>39.950000000000003</v>
      </c>
      <c r="E21" s="454">
        <v>254.37</v>
      </c>
      <c r="F21" s="455">
        <v>30.69</v>
      </c>
      <c r="G21" s="455">
        <v>364.12</v>
      </c>
      <c r="H21" s="455">
        <v>16.95</v>
      </c>
      <c r="I21" s="455">
        <v>65.290000000000006</v>
      </c>
      <c r="J21" s="455">
        <v>20.29</v>
      </c>
      <c r="K21" s="456">
        <v>97.01</v>
      </c>
      <c r="L21" s="28"/>
      <c r="M21" s="30"/>
      <c r="R21" s="77"/>
      <c r="S21" s="77"/>
    </row>
    <row r="22" spans="1:20" s="31" customFormat="1" ht="9.75" hidden="1" customHeight="1" outlineLevel="1">
      <c r="A22" s="9"/>
      <c r="B22" s="14"/>
      <c r="C22" s="210">
        <v>2013</v>
      </c>
      <c r="D22" s="454">
        <v>33.76</v>
      </c>
      <c r="E22" s="454">
        <v>242.79</v>
      </c>
      <c r="F22" s="455">
        <v>29.57</v>
      </c>
      <c r="G22" s="455">
        <v>357.38</v>
      </c>
      <c r="H22" s="455">
        <v>13.28</v>
      </c>
      <c r="I22" s="455">
        <v>63.44</v>
      </c>
      <c r="J22" s="455">
        <v>18.649999999999999</v>
      </c>
      <c r="K22" s="456">
        <v>98.91</v>
      </c>
      <c r="L22" s="28"/>
      <c r="M22" s="30"/>
      <c r="O22" s="49"/>
      <c r="P22" s="49"/>
      <c r="Q22" s="49"/>
      <c r="R22" s="77"/>
      <c r="S22" s="77"/>
    </row>
    <row r="23" spans="1:20" s="31" customFormat="1" ht="9.75" customHeight="1" collapsed="1">
      <c r="A23" s="9"/>
      <c r="B23" s="14"/>
      <c r="C23" s="210">
        <v>2016</v>
      </c>
      <c r="D23" s="454">
        <v>28.91</v>
      </c>
      <c r="E23" s="454">
        <v>243.23</v>
      </c>
      <c r="F23" s="455">
        <v>28.25</v>
      </c>
      <c r="G23" s="455">
        <v>333.17</v>
      </c>
      <c r="H23" s="455">
        <v>11.96</v>
      </c>
      <c r="I23" s="455">
        <v>64.569999999999993</v>
      </c>
      <c r="J23" s="455">
        <v>16.989999999999998</v>
      </c>
      <c r="K23" s="456">
        <v>100.2</v>
      </c>
      <c r="L23" s="28"/>
      <c r="M23" s="30"/>
      <c r="O23" s="49"/>
      <c r="P23" s="49"/>
      <c r="Q23" s="49"/>
      <c r="R23" s="77"/>
      <c r="S23" s="77"/>
    </row>
    <row r="24" spans="1:20" s="41" customFormat="1" ht="9" customHeight="1">
      <c r="A24" s="62"/>
      <c r="B24" s="13" t="s">
        <v>83</v>
      </c>
      <c r="C24" s="202">
        <v>2010</v>
      </c>
      <c r="D24" s="449">
        <v>7.95</v>
      </c>
      <c r="E24" s="449">
        <v>6.11</v>
      </c>
      <c r="F24" s="458" t="s">
        <v>170</v>
      </c>
      <c r="G24" s="458" t="s">
        <v>170</v>
      </c>
      <c r="H24" s="450">
        <v>1.87</v>
      </c>
      <c r="I24" s="450">
        <v>2.57</v>
      </c>
      <c r="J24" s="458" t="s">
        <v>170</v>
      </c>
      <c r="K24" s="445" t="s">
        <v>104</v>
      </c>
      <c r="L24" s="28"/>
      <c r="M24" s="37"/>
      <c r="O24" s="49"/>
      <c r="P24" s="49"/>
      <c r="Q24" s="49"/>
      <c r="R24" s="77"/>
      <c r="S24" s="77"/>
      <c r="T24" s="44"/>
    </row>
    <row r="25" spans="1:20" s="44" customFormat="1" ht="9" hidden="1" customHeight="1" outlineLevel="1">
      <c r="A25" s="62"/>
      <c r="B25" s="14"/>
      <c r="C25" s="202">
        <v>2013</v>
      </c>
      <c r="D25" s="452">
        <v>5.69</v>
      </c>
      <c r="E25" s="452">
        <v>4.62</v>
      </c>
      <c r="F25" s="446" t="s">
        <v>104</v>
      </c>
      <c r="G25" s="446" t="s">
        <v>104</v>
      </c>
      <c r="H25" s="453">
        <v>1.67</v>
      </c>
      <c r="I25" s="453">
        <v>2.75</v>
      </c>
      <c r="J25" s="446" t="s">
        <v>104</v>
      </c>
      <c r="K25" s="445" t="s">
        <v>104</v>
      </c>
      <c r="L25" s="28"/>
      <c r="M25" s="37"/>
      <c r="O25" s="49"/>
      <c r="P25" s="49"/>
      <c r="Q25" s="49"/>
      <c r="R25" s="77"/>
      <c r="S25" s="77"/>
    </row>
    <row r="26" spans="1:20" s="44" customFormat="1" ht="9" customHeight="1" collapsed="1">
      <c r="A26" s="62"/>
      <c r="B26" s="14"/>
      <c r="C26" s="202">
        <v>2016</v>
      </c>
      <c r="D26" s="452">
        <v>3.94</v>
      </c>
      <c r="E26" s="452">
        <v>3.71</v>
      </c>
      <c r="F26" s="458" t="s">
        <v>170</v>
      </c>
      <c r="G26" s="458" t="s">
        <v>170</v>
      </c>
      <c r="H26" s="453">
        <v>1.26</v>
      </c>
      <c r="I26" s="453">
        <v>2.77</v>
      </c>
      <c r="J26" s="458" t="s">
        <v>170</v>
      </c>
      <c r="K26" s="445" t="s">
        <v>104</v>
      </c>
      <c r="L26" s="28"/>
      <c r="M26" s="37"/>
      <c r="O26" s="49"/>
      <c r="P26" s="49"/>
      <c r="Q26" s="49"/>
      <c r="R26" s="77"/>
      <c r="S26" s="77"/>
    </row>
    <row r="27" spans="1:20" s="44" customFormat="1" ht="9" customHeight="1">
      <c r="A27" s="9"/>
      <c r="B27" s="13" t="s">
        <v>74</v>
      </c>
      <c r="C27" s="202">
        <v>2010</v>
      </c>
      <c r="D27" s="449">
        <v>1.56</v>
      </c>
      <c r="E27" s="449">
        <v>12.2</v>
      </c>
      <c r="F27" s="450">
        <v>0.16</v>
      </c>
      <c r="G27" s="450">
        <v>0.82</v>
      </c>
      <c r="H27" s="450">
        <v>0.9</v>
      </c>
      <c r="I27" s="450">
        <v>0.88</v>
      </c>
      <c r="J27" s="458" t="s">
        <v>170</v>
      </c>
      <c r="K27" s="445" t="s">
        <v>104</v>
      </c>
      <c r="L27" s="28"/>
      <c r="M27" s="37"/>
      <c r="O27" s="51"/>
      <c r="P27" s="51"/>
      <c r="Q27" s="51"/>
      <c r="R27" s="77"/>
      <c r="S27" s="77"/>
    </row>
    <row r="28" spans="1:20" s="28" customFormat="1" ht="9" hidden="1" customHeight="1" outlineLevel="1">
      <c r="A28" s="9"/>
      <c r="B28" s="13"/>
      <c r="C28" s="202">
        <v>2013</v>
      </c>
      <c r="D28" s="452">
        <v>1.31</v>
      </c>
      <c r="E28" s="452">
        <v>10.74</v>
      </c>
      <c r="F28" s="453">
        <v>0.16</v>
      </c>
      <c r="G28" s="453">
        <v>0.88</v>
      </c>
      <c r="H28" s="453">
        <v>1.05</v>
      </c>
      <c r="I28" s="453">
        <v>0.94</v>
      </c>
      <c r="J28" s="446" t="s">
        <v>104</v>
      </c>
      <c r="K28" s="445" t="s">
        <v>104</v>
      </c>
      <c r="M28" s="30"/>
      <c r="O28" s="51"/>
      <c r="P28" s="51"/>
      <c r="Q28" s="51"/>
      <c r="R28" s="77"/>
      <c r="S28" s="77"/>
      <c r="T28" s="31"/>
    </row>
    <row r="29" spans="1:20" s="28" customFormat="1" ht="9" customHeight="1" collapsed="1">
      <c r="A29" s="9"/>
      <c r="B29" s="13"/>
      <c r="C29" s="202">
        <v>2016</v>
      </c>
      <c r="D29" s="452">
        <v>1.1200000000000001</v>
      </c>
      <c r="E29" s="452">
        <v>9.0299999999999994</v>
      </c>
      <c r="F29" s="458" t="s">
        <v>170</v>
      </c>
      <c r="G29" s="458" t="s">
        <v>170</v>
      </c>
      <c r="H29" s="453">
        <v>1.24</v>
      </c>
      <c r="I29" s="453">
        <v>0.69</v>
      </c>
      <c r="J29" s="458" t="s">
        <v>170</v>
      </c>
      <c r="K29" s="445" t="s">
        <v>104</v>
      </c>
      <c r="M29" s="30"/>
      <c r="O29" s="51"/>
      <c r="P29" s="51"/>
      <c r="Q29" s="51"/>
      <c r="R29" s="77"/>
      <c r="S29" s="77"/>
      <c r="T29" s="31"/>
    </row>
    <row r="30" spans="1:20" s="31" customFormat="1" ht="9" customHeight="1">
      <c r="A30" s="62"/>
      <c r="B30" s="13" t="s">
        <v>103</v>
      </c>
      <c r="C30" s="202">
        <v>2010</v>
      </c>
      <c r="D30" s="449">
        <v>35.17</v>
      </c>
      <c r="E30" s="449">
        <v>20.63</v>
      </c>
      <c r="F30" s="450">
        <v>5.56</v>
      </c>
      <c r="G30" s="450">
        <v>18.7</v>
      </c>
      <c r="H30" s="450">
        <v>89.53</v>
      </c>
      <c r="I30" s="450">
        <v>108.94</v>
      </c>
      <c r="J30" s="450">
        <v>131.75</v>
      </c>
      <c r="K30" s="451">
        <v>81.040000000000006</v>
      </c>
      <c r="L30" s="28"/>
      <c r="M30" s="30"/>
      <c r="O30" s="323"/>
      <c r="P30" s="323"/>
      <c r="R30" s="77"/>
      <c r="S30" s="77"/>
    </row>
    <row r="31" spans="1:20" s="31" customFormat="1" ht="9" hidden="1" customHeight="1" outlineLevel="1">
      <c r="A31" s="9"/>
      <c r="B31" s="13"/>
      <c r="C31" s="202">
        <v>2013</v>
      </c>
      <c r="D31" s="449">
        <v>29.8</v>
      </c>
      <c r="E31" s="449">
        <v>18.53</v>
      </c>
      <c r="F31" s="450">
        <v>1.47</v>
      </c>
      <c r="G31" s="450">
        <v>4.66</v>
      </c>
      <c r="H31" s="450">
        <v>78.16</v>
      </c>
      <c r="I31" s="450">
        <v>111.06</v>
      </c>
      <c r="J31" s="450">
        <v>103.05</v>
      </c>
      <c r="K31" s="451">
        <v>80.02</v>
      </c>
      <c r="L31" s="28"/>
      <c r="M31" s="30"/>
      <c r="O31" s="51"/>
      <c r="P31" s="51"/>
      <c r="Q31" s="51"/>
      <c r="R31" s="77"/>
      <c r="S31" s="77"/>
    </row>
    <row r="32" spans="1:20" s="31" customFormat="1" ht="9" customHeight="1" collapsed="1">
      <c r="A32" s="9"/>
      <c r="B32" s="13"/>
      <c r="C32" s="202">
        <v>2016</v>
      </c>
      <c r="D32" s="449">
        <v>24.87</v>
      </c>
      <c r="E32" s="449">
        <v>14.04</v>
      </c>
      <c r="F32" s="450">
        <v>1.24</v>
      </c>
      <c r="G32" s="450">
        <v>4.17</v>
      </c>
      <c r="H32" s="450">
        <v>83.48</v>
      </c>
      <c r="I32" s="450">
        <v>119.59</v>
      </c>
      <c r="J32" s="450">
        <v>97.79</v>
      </c>
      <c r="K32" s="451">
        <v>73.569999999999993</v>
      </c>
      <c r="L32" s="28"/>
      <c r="M32" s="30"/>
      <c r="O32" s="51"/>
      <c r="P32" s="51"/>
      <c r="Q32" s="51"/>
      <c r="R32" s="77"/>
      <c r="S32" s="77"/>
    </row>
    <row r="33" spans="1:19" ht="9" customHeight="1">
      <c r="A33" s="9"/>
      <c r="B33" s="13" t="s">
        <v>72</v>
      </c>
      <c r="C33" s="202">
        <v>2010</v>
      </c>
      <c r="D33" s="449">
        <v>70.56</v>
      </c>
      <c r="E33" s="449">
        <v>61.89</v>
      </c>
      <c r="F33" s="450">
        <v>7.83</v>
      </c>
      <c r="G33" s="450">
        <v>48.58</v>
      </c>
      <c r="H33" s="450">
        <v>192.65</v>
      </c>
      <c r="I33" s="450">
        <v>749.55</v>
      </c>
      <c r="J33" s="450">
        <v>134.97999999999999</v>
      </c>
      <c r="K33" s="451">
        <v>852.62</v>
      </c>
      <c r="L33" s="28"/>
      <c r="R33" s="77"/>
      <c r="S33" s="77"/>
    </row>
    <row r="34" spans="1:19" ht="9" hidden="1" customHeight="1" outlineLevel="1">
      <c r="A34" s="9"/>
      <c r="B34" s="13"/>
      <c r="C34" s="202">
        <v>2013</v>
      </c>
      <c r="D34" s="452">
        <v>72.33</v>
      </c>
      <c r="E34" s="452">
        <v>60.67</v>
      </c>
      <c r="F34" s="453">
        <v>5.52</v>
      </c>
      <c r="G34" s="453">
        <v>33.229999999999997</v>
      </c>
      <c r="H34" s="453">
        <v>179.94</v>
      </c>
      <c r="I34" s="453">
        <v>724.99</v>
      </c>
      <c r="J34" s="453">
        <v>123.41</v>
      </c>
      <c r="K34" s="451">
        <v>803.13</v>
      </c>
      <c r="L34" s="28"/>
      <c r="R34" s="77"/>
      <c r="S34" s="77"/>
    </row>
    <row r="35" spans="1:19" ht="9" customHeight="1" collapsed="1">
      <c r="A35" s="9"/>
      <c r="B35" s="13"/>
      <c r="C35" s="202">
        <v>2016</v>
      </c>
      <c r="D35" s="452">
        <v>67.239999999999995</v>
      </c>
      <c r="E35" s="452">
        <v>60.04</v>
      </c>
      <c r="F35" s="453">
        <v>4.51</v>
      </c>
      <c r="G35" s="453">
        <v>34.79</v>
      </c>
      <c r="H35" s="453">
        <v>184.42</v>
      </c>
      <c r="I35" s="453">
        <v>754.7</v>
      </c>
      <c r="J35" s="453">
        <v>117.19</v>
      </c>
      <c r="K35" s="451">
        <v>813.95</v>
      </c>
      <c r="L35" s="28"/>
      <c r="R35" s="77"/>
      <c r="S35" s="77"/>
    </row>
    <row r="36" spans="1:19" ht="9" customHeight="1">
      <c r="A36" s="9"/>
      <c r="B36" s="13" t="s">
        <v>73</v>
      </c>
      <c r="C36" s="202">
        <v>2010</v>
      </c>
      <c r="D36" s="449">
        <v>28.72</v>
      </c>
      <c r="E36" s="449">
        <v>161.15</v>
      </c>
      <c r="F36" s="450">
        <v>24.26</v>
      </c>
      <c r="G36" s="450">
        <v>383.59</v>
      </c>
      <c r="H36" s="450">
        <v>37.07</v>
      </c>
      <c r="I36" s="450">
        <v>181.59</v>
      </c>
      <c r="J36" s="450">
        <v>87.18</v>
      </c>
      <c r="K36" s="451">
        <v>785.65</v>
      </c>
      <c r="L36" s="28"/>
      <c r="R36" s="77"/>
      <c r="S36" s="77"/>
    </row>
    <row r="37" spans="1:19" ht="9" hidden="1" customHeight="1" outlineLevel="1">
      <c r="A37" s="9"/>
      <c r="B37" s="13"/>
      <c r="C37" s="202">
        <v>2013</v>
      </c>
      <c r="D37" s="452">
        <v>22.73</v>
      </c>
      <c r="E37" s="452">
        <v>166.58</v>
      </c>
      <c r="F37" s="453">
        <v>23.92</v>
      </c>
      <c r="G37" s="453">
        <v>396.88</v>
      </c>
      <c r="H37" s="453">
        <v>30.15</v>
      </c>
      <c r="I37" s="453">
        <v>182</v>
      </c>
      <c r="J37" s="453">
        <v>76.989999999999995</v>
      </c>
      <c r="K37" s="451">
        <v>793.54</v>
      </c>
      <c r="L37" s="28"/>
      <c r="R37" s="77"/>
      <c r="S37" s="77"/>
    </row>
    <row r="38" spans="1:19" ht="9" customHeight="1" collapsed="1">
      <c r="A38" s="9"/>
      <c r="B38" s="13"/>
      <c r="C38" s="202">
        <v>2016</v>
      </c>
      <c r="D38" s="452">
        <v>24.78</v>
      </c>
      <c r="E38" s="452">
        <v>181.08</v>
      </c>
      <c r="F38" s="453">
        <v>24.05</v>
      </c>
      <c r="G38" s="453">
        <v>407.33</v>
      </c>
      <c r="H38" s="453">
        <v>25.21</v>
      </c>
      <c r="I38" s="453">
        <v>138.26</v>
      </c>
      <c r="J38" s="453">
        <v>74.27</v>
      </c>
      <c r="K38" s="451">
        <v>764.02</v>
      </c>
      <c r="L38" s="28"/>
      <c r="R38" s="77"/>
      <c r="S38" s="77"/>
    </row>
    <row r="39" spans="1:19" ht="9" customHeight="1">
      <c r="A39" s="9"/>
      <c r="B39" s="13" t="s">
        <v>105</v>
      </c>
      <c r="C39" s="202">
        <v>2010</v>
      </c>
      <c r="D39" s="449">
        <v>74</v>
      </c>
      <c r="E39" s="449">
        <v>11.42</v>
      </c>
      <c r="F39" s="450">
        <v>1.47</v>
      </c>
      <c r="G39" s="450">
        <v>24.66</v>
      </c>
      <c r="H39" s="450">
        <v>156.29</v>
      </c>
      <c r="I39" s="450">
        <v>27.71</v>
      </c>
      <c r="J39" s="450">
        <v>85.86</v>
      </c>
      <c r="K39" s="451">
        <v>30.33</v>
      </c>
      <c r="L39" s="28"/>
      <c r="R39" s="77"/>
      <c r="S39" s="77"/>
    </row>
    <row r="40" spans="1:19" ht="9" hidden="1" customHeight="1" outlineLevel="1">
      <c r="A40" s="9"/>
      <c r="B40" s="13"/>
      <c r="C40" s="202">
        <v>2013</v>
      </c>
      <c r="D40" s="452">
        <v>47.92</v>
      </c>
      <c r="E40" s="452">
        <v>10.28</v>
      </c>
      <c r="F40" s="452">
        <v>0.88</v>
      </c>
      <c r="G40" s="452">
        <v>20.25</v>
      </c>
      <c r="H40" s="452">
        <v>105.94</v>
      </c>
      <c r="I40" s="452">
        <v>27.35</v>
      </c>
      <c r="J40" s="452">
        <v>51.46</v>
      </c>
      <c r="K40" s="451">
        <v>23.76</v>
      </c>
      <c r="L40" s="28"/>
      <c r="R40" s="77"/>
      <c r="S40" s="77"/>
    </row>
    <row r="41" spans="1:19" ht="9" customHeight="1" collapsed="1">
      <c r="A41" s="9"/>
      <c r="B41" s="13"/>
      <c r="C41" s="202">
        <v>2016</v>
      </c>
      <c r="D41" s="452">
        <v>26.88</v>
      </c>
      <c r="E41" s="452">
        <v>9.74</v>
      </c>
      <c r="F41" s="452">
        <v>0.55000000000000004</v>
      </c>
      <c r="G41" s="452">
        <v>15.07</v>
      </c>
      <c r="H41" s="452">
        <v>42.48</v>
      </c>
      <c r="I41" s="452">
        <v>27.78</v>
      </c>
      <c r="J41" s="452">
        <v>39.6</v>
      </c>
      <c r="K41" s="451">
        <v>22.65</v>
      </c>
      <c r="L41" s="28"/>
      <c r="R41" s="77"/>
      <c r="S41" s="77"/>
    </row>
    <row r="42" spans="1:19" ht="9" customHeight="1">
      <c r="A42" s="9"/>
      <c r="B42" s="13" t="s">
        <v>75</v>
      </c>
      <c r="C42" s="202">
        <v>2010</v>
      </c>
      <c r="D42" s="449">
        <v>29.22</v>
      </c>
      <c r="E42" s="449">
        <v>27.11</v>
      </c>
      <c r="F42" s="450">
        <v>8.3800000000000008</v>
      </c>
      <c r="G42" s="450">
        <v>58.65</v>
      </c>
      <c r="H42" s="450">
        <v>236.24</v>
      </c>
      <c r="I42" s="450">
        <v>424.3</v>
      </c>
      <c r="J42" s="450">
        <v>388.49</v>
      </c>
      <c r="K42" s="451">
        <v>663</v>
      </c>
      <c r="L42" s="28"/>
      <c r="R42" s="77"/>
      <c r="S42" s="77"/>
    </row>
    <row r="43" spans="1:19" ht="9" hidden="1" customHeight="1" outlineLevel="1">
      <c r="A43" s="9"/>
      <c r="B43" s="13"/>
      <c r="C43" s="202">
        <v>2013</v>
      </c>
      <c r="D43" s="452">
        <v>15.74</v>
      </c>
      <c r="E43" s="452">
        <v>25.77</v>
      </c>
      <c r="F43" s="452">
        <v>5.09</v>
      </c>
      <c r="G43" s="452">
        <v>40.44</v>
      </c>
      <c r="H43" s="452">
        <v>146.68</v>
      </c>
      <c r="I43" s="450">
        <v>377.47</v>
      </c>
      <c r="J43" s="452">
        <v>249.39</v>
      </c>
      <c r="K43" s="451">
        <v>603.20000000000005</v>
      </c>
      <c r="L43" s="28"/>
      <c r="O43" s="336"/>
      <c r="R43" s="77"/>
      <c r="S43" s="77"/>
    </row>
    <row r="44" spans="1:19" ht="9" customHeight="1" collapsed="1">
      <c r="A44" s="9"/>
      <c r="B44" s="13"/>
      <c r="C44" s="202">
        <v>2016</v>
      </c>
      <c r="D44" s="452">
        <v>19.25</v>
      </c>
      <c r="E44" s="452">
        <v>29.21</v>
      </c>
      <c r="F44" s="452">
        <v>4.68</v>
      </c>
      <c r="G44" s="452">
        <v>36.29</v>
      </c>
      <c r="H44" s="452">
        <v>166.88</v>
      </c>
      <c r="I44" s="450">
        <v>390.66</v>
      </c>
      <c r="J44" s="452">
        <v>264.45</v>
      </c>
      <c r="K44" s="451">
        <v>614.96</v>
      </c>
      <c r="L44" s="28"/>
      <c r="O44" s="336"/>
      <c r="R44" s="77"/>
      <c r="S44" s="77"/>
    </row>
    <row r="45" spans="1:19" ht="9" customHeight="1">
      <c r="A45" s="9"/>
      <c r="B45" s="13" t="s">
        <v>84</v>
      </c>
      <c r="C45" s="202">
        <v>2010</v>
      </c>
      <c r="D45" s="449">
        <v>1.98</v>
      </c>
      <c r="E45" s="449">
        <v>4.17</v>
      </c>
      <c r="F45" s="458" t="s">
        <v>170</v>
      </c>
      <c r="G45" s="458" t="s">
        <v>170</v>
      </c>
      <c r="H45" s="450">
        <v>21.3</v>
      </c>
      <c r="I45" s="450">
        <v>6.97</v>
      </c>
      <c r="J45" s="450">
        <v>9.99</v>
      </c>
      <c r="K45" s="451">
        <v>7.62</v>
      </c>
      <c r="L45" s="28"/>
      <c r="P45" s="336"/>
      <c r="R45" s="77"/>
      <c r="S45" s="77"/>
    </row>
    <row r="46" spans="1:19" ht="9" hidden="1" customHeight="1" outlineLevel="1">
      <c r="A46" s="9"/>
      <c r="B46" s="13"/>
      <c r="C46" s="202">
        <v>2013</v>
      </c>
      <c r="D46" s="452">
        <v>2.0299999999999998</v>
      </c>
      <c r="E46" s="452">
        <v>3.98</v>
      </c>
      <c r="F46" s="446" t="s">
        <v>104</v>
      </c>
      <c r="G46" s="446" t="s">
        <v>104</v>
      </c>
      <c r="H46" s="453">
        <v>19.59</v>
      </c>
      <c r="I46" s="453">
        <v>5.66</v>
      </c>
      <c r="J46" s="453">
        <v>9.18</v>
      </c>
      <c r="K46" s="451">
        <v>6.31</v>
      </c>
      <c r="L46" s="28"/>
      <c r="R46" s="77"/>
      <c r="S46" s="77"/>
    </row>
    <row r="47" spans="1:19" ht="9" customHeight="1" collapsed="1">
      <c r="A47" s="9"/>
      <c r="B47" s="13"/>
      <c r="C47" s="202">
        <v>2016</v>
      </c>
      <c r="D47" s="452">
        <v>1.57</v>
      </c>
      <c r="E47" s="452">
        <v>3.47</v>
      </c>
      <c r="F47" s="458" t="s">
        <v>170</v>
      </c>
      <c r="G47" s="458" t="s">
        <v>170</v>
      </c>
      <c r="H47" s="453">
        <v>20.149999999999999</v>
      </c>
      <c r="I47" s="453">
        <v>5.12</v>
      </c>
      <c r="J47" s="453">
        <v>9.11</v>
      </c>
      <c r="K47" s="451">
        <v>6</v>
      </c>
      <c r="L47" s="28"/>
      <c r="R47" s="77"/>
      <c r="S47" s="77"/>
    </row>
    <row r="48" spans="1:19" ht="9" customHeight="1">
      <c r="A48" s="9"/>
      <c r="B48" s="13" t="s">
        <v>85</v>
      </c>
      <c r="C48" s="202">
        <v>2010</v>
      </c>
      <c r="D48" s="449">
        <v>39.42</v>
      </c>
      <c r="E48" s="449">
        <v>24.59</v>
      </c>
      <c r="F48" s="458" t="s">
        <v>170</v>
      </c>
      <c r="G48" s="458" t="s">
        <v>170</v>
      </c>
      <c r="H48" s="450">
        <v>6.3</v>
      </c>
      <c r="I48" s="450">
        <v>8.26</v>
      </c>
      <c r="J48" s="458" t="s">
        <v>170</v>
      </c>
      <c r="K48" s="445" t="s">
        <v>104</v>
      </c>
      <c r="L48" s="28"/>
      <c r="R48" s="77"/>
      <c r="S48" s="77"/>
    </row>
    <row r="49" spans="1:20" s="28" customFormat="1" ht="9" hidden="1" customHeight="1" outlineLevel="1">
      <c r="A49" s="9"/>
      <c r="B49" s="13"/>
      <c r="C49" s="202">
        <v>2013</v>
      </c>
      <c r="D49" s="452">
        <v>41.28</v>
      </c>
      <c r="E49" s="452">
        <v>25.04</v>
      </c>
      <c r="F49" s="446" t="s">
        <v>104</v>
      </c>
      <c r="G49" s="446" t="s">
        <v>104</v>
      </c>
      <c r="H49" s="453">
        <v>6.83</v>
      </c>
      <c r="I49" s="453">
        <v>6.38</v>
      </c>
      <c r="J49" s="446" t="s">
        <v>104</v>
      </c>
      <c r="K49" s="445" t="s">
        <v>104</v>
      </c>
      <c r="M49" s="30"/>
      <c r="O49" s="51"/>
      <c r="P49" s="77"/>
      <c r="Q49" s="51"/>
      <c r="R49" s="77"/>
      <c r="S49" s="51"/>
      <c r="T49" s="31"/>
    </row>
    <row r="50" spans="1:20" s="28" customFormat="1" ht="9" customHeight="1" collapsed="1">
      <c r="A50" s="9"/>
      <c r="B50" s="13"/>
      <c r="C50" s="202">
        <v>2016</v>
      </c>
      <c r="D50" s="452">
        <v>28.19</v>
      </c>
      <c r="E50" s="452">
        <v>23.15</v>
      </c>
      <c r="F50" s="458" t="s">
        <v>170</v>
      </c>
      <c r="G50" s="458" t="s">
        <v>170</v>
      </c>
      <c r="H50" s="453">
        <v>13.51</v>
      </c>
      <c r="I50" s="453">
        <v>7.1</v>
      </c>
      <c r="J50" s="458" t="s">
        <v>170</v>
      </c>
      <c r="K50" s="445" t="s">
        <v>104</v>
      </c>
      <c r="M50" s="30"/>
      <c r="O50" s="51"/>
      <c r="P50" s="77"/>
      <c r="Q50" s="51"/>
      <c r="R50" s="77"/>
      <c r="S50" s="51"/>
      <c r="T50" s="31"/>
    </row>
    <row r="51" spans="1:20" s="31" customFormat="1" ht="9" customHeight="1">
      <c r="A51" s="9"/>
      <c r="B51" s="13" t="s">
        <v>86</v>
      </c>
      <c r="C51" s="202">
        <v>2010</v>
      </c>
      <c r="D51" s="449">
        <v>130.46</v>
      </c>
      <c r="E51" s="449">
        <v>33.200000000000003</v>
      </c>
      <c r="F51" s="450">
        <v>0.9</v>
      </c>
      <c r="G51" s="450">
        <v>15.39</v>
      </c>
      <c r="H51" s="450">
        <v>92.29</v>
      </c>
      <c r="I51" s="450">
        <v>20.27</v>
      </c>
      <c r="J51" s="458" t="s">
        <v>170</v>
      </c>
      <c r="K51" s="445" t="s">
        <v>104</v>
      </c>
      <c r="L51" s="28"/>
      <c r="M51" s="30"/>
      <c r="N51" s="88"/>
      <c r="O51" s="323"/>
    </row>
    <row r="52" spans="1:20" s="31" customFormat="1" ht="9" hidden="1" customHeight="1" outlineLevel="1">
      <c r="A52" s="9"/>
      <c r="B52" s="13"/>
      <c r="C52" s="202">
        <v>2013</v>
      </c>
      <c r="D52" s="452">
        <v>100.61</v>
      </c>
      <c r="E52" s="452">
        <v>24.56</v>
      </c>
      <c r="F52" s="453">
        <v>0.96</v>
      </c>
      <c r="G52" s="453">
        <v>17.829999999999998</v>
      </c>
      <c r="H52" s="453">
        <v>76.41</v>
      </c>
      <c r="I52" s="453">
        <v>20.8</v>
      </c>
      <c r="J52" s="446" t="s">
        <v>104</v>
      </c>
      <c r="K52" s="445" t="s">
        <v>104</v>
      </c>
      <c r="L52" s="28"/>
      <c r="M52" s="30"/>
      <c r="N52" s="30"/>
      <c r="O52" s="335"/>
      <c r="P52" s="75"/>
      <c r="Q52" s="47"/>
      <c r="R52" s="75"/>
      <c r="S52" s="47"/>
    </row>
    <row r="53" spans="1:20" s="31" customFormat="1" ht="9" customHeight="1" collapsed="1">
      <c r="A53" s="9"/>
      <c r="B53" s="13"/>
      <c r="C53" s="202">
        <v>2016</v>
      </c>
      <c r="D53" s="452">
        <v>79.510000000000005</v>
      </c>
      <c r="E53" s="452">
        <v>18.11</v>
      </c>
      <c r="F53" s="453">
        <v>0.48</v>
      </c>
      <c r="G53" s="453">
        <v>15.43</v>
      </c>
      <c r="H53" s="453">
        <v>40.74</v>
      </c>
      <c r="I53" s="453">
        <v>20.32</v>
      </c>
      <c r="J53" s="458" t="s">
        <v>170</v>
      </c>
      <c r="K53" s="445" t="s">
        <v>104</v>
      </c>
      <c r="L53" s="28"/>
      <c r="M53" s="30"/>
      <c r="N53" s="30"/>
      <c r="O53" s="335"/>
      <c r="P53" s="75"/>
      <c r="Q53" s="47"/>
      <c r="R53" s="75"/>
      <c r="S53" s="47"/>
    </row>
    <row r="54" spans="1:20" s="31" customFormat="1" ht="9" customHeight="1">
      <c r="A54" s="9"/>
      <c r="B54" s="13" t="s">
        <v>76</v>
      </c>
      <c r="C54" s="202">
        <v>2010</v>
      </c>
      <c r="D54" s="449">
        <v>0.27</v>
      </c>
      <c r="E54" s="449">
        <v>0.62</v>
      </c>
      <c r="F54" s="458" t="s">
        <v>170</v>
      </c>
      <c r="G54" s="458" t="s">
        <v>170</v>
      </c>
      <c r="H54" s="450">
        <v>0.08</v>
      </c>
      <c r="I54" s="450">
        <v>0.13</v>
      </c>
      <c r="J54" s="450">
        <v>0.37</v>
      </c>
      <c r="K54" s="451">
        <v>1.27</v>
      </c>
      <c r="L54" s="28"/>
      <c r="M54" s="30"/>
      <c r="N54" s="30"/>
      <c r="O54" s="47"/>
      <c r="P54" s="75"/>
      <c r="Q54" s="47"/>
      <c r="R54" s="75"/>
      <c r="S54" s="47"/>
    </row>
    <row r="55" spans="1:20" s="31" customFormat="1" ht="9" hidden="1" customHeight="1" outlineLevel="1">
      <c r="A55" s="9"/>
      <c r="B55" s="13"/>
      <c r="C55" s="202">
        <v>2013</v>
      </c>
      <c r="D55" s="449">
        <v>0.24</v>
      </c>
      <c r="E55" s="449">
        <v>0.59</v>
      </c>
      <c r="F55" s="446" t="s">
        <v>104</v>
      </c>
      <c r="G55" s="446" t="s">
        <v>104</v>
      </c>
      <c r="H55" s="450">
        <v>0.08</v>
      </c>
      <c r="I55" s="450">
        <v>0.14000000000000001</v>
      </c>
      <c r="J55" s="450">
        <v>0.33</v>
      </c>
      <c r="K55" s="451">
        <v>1.29</v>
      </c>
      <c r="L55" s="28"/>
      <c r="M55" s="30"/>
      <c r="N55" s="30"/>
    </row>
    <row r="56" spans="1:20" s="31" customFormat="1" ht="9" customHeight="1" collapsed="1">
      <c r="A56" s="9"/>
      <c r="B56" s="13"/>
      <c r="C56" s="202">
        <v>2016</v>
      </c>
      <c r="D56" s="449">
        <v>0.22</v>
      </c>
      <c r="E56" s="449">
        <v>0.61</v>
      </c>
      <c r="F56" s="458" t="s">
        <v>170</v>
      </c>
      <c r="G56" s="458" t="s">
        <v>170</v>
      </c>
      <c r="H56" s="450">
        <v>0.09</v>
      </c>
      <c r="I56" s="450">
        <v>0.16</v>
      </c>
      <c r="J56" s="450">
        <v>0.28999999999999998</v>
      </c>
      <c r="K56" s="451">
        <v>1.28</v>
      </c>
      <c r="L56" s="28"/>
      <c r="M56" s="30"/>
      <c r="N56" s="30"/>
    </row>
    <row r="57" spans="1:20" s="28" customFormat="1" ht="9" customHeight="1">
      <c r="A57" s="9"/>
      <c r="B57" s="13" t="s">
        <v>87</v>
      </c>
      <c r="C57" s="202">
        <v>2010</v>
      </c>
      <c r="D57" s="449">
        <v>64.12</v>
      </c>
      <c r="E57" s="449">
        <v>16.739999999999998</v>
      </c>
      <c r="F57" s="450">
        <v>0.91</v>
      </c>
      <c r="G57" s="450">
        <v>15.51</v>
      </c>
      <c r="H57" s="450">
        <v>97.04</v>
      </c>
      <c r="I57" s="450">
        <v>83.77</v>
      </c>
      <c r="J57" s="450">
        <v>108.81</v>
      </c>
      <c r="K57" s="451">
        <v>59.98</v>
      </c>
      <c r="M57" s="30"/>
      <c r="N57" s="30"/>
      <c r="O57" s="51"/>
      <c r="P57" s="77"/>
      <c r="Q57" s="51"/>
      <c r="R57" s="77"/>
      <c r="S57" s="77"/>
      <c r="T57" s="31"/>
    </row>
    <row r="58" spans="1:20" s="31" customFormat="1" ht="9" hidden="1" customHeight="1" outlineLevel="1">
      <c r="A58" s="9"/>
      <c r="B58" s="13" t="s">
        <v>13</v>
      </c>
      <c r="C58" s="202">
        <v>2013</v>
      </c>
      <c r="D58" s="452">
        <v>43.68</v>
      </c>
      <c r="E58" s="452">
        <v>13.16</v>
      </c>
      <c r="F58" s="453">
        <v>0.96</v>
      </c>
      <c r="G58" s="453">
        <v>17.899999999999999</v>
      </c>
      <c r="H58" s="453">
        <v>71.45</v>
      </c>
      <c r="I58" s="453">
        <v>75.819999999999993</v>
      </c>
      <c r="J58" s="453">
        <v>85.22</v>
      </c>
      <c r="K58" s="451">
        <v>55.78</v>
      </c>
      <c r="L58" s="28"/>
      <c r="M58" s="30"/>
      <c r="N58" s="30"/>
      <c r="O58" s="47"/>
      <c r="P58" s="75"/>
      <c r="Q58" s="47"/>
      <c r="R58" s="85"/>
      <c r="S58" s="86"/>
    </row>
    <row r="59" spans="1:20" s="31" customFormat="1" ht="9" customHeight="1" collapsed="1">
      <c r="A59" s="9"/>
      <c r="B59" s="13"/>
      <c r="C59" s="202">
        <v>2016</v>
      </c>
      <c r="D59" s="452">
        <v>24.78</v>
      </c>
      <c r="E59" s="452">
        <v>10.59</v>
      </c>
      <c r="F59" s="453">
        <v>0.83</v>
      </c>
      <c r="G59" s="453">
        <v>15.08</v>
      </c>
      <c r="H59" s="453">
        <v>65.08</v>
      </c>
      <c r="I59" s="453">
        <v>78.260000000000005</v>
      </c>
      <c r="J59" s="453">
        <v>63.72</v>
      </c>
      <c r="K59" s="451">
        <v>63.44</v>
      </c>
      <c r="L59" s="28"/>
      <c r="M59" s="30"/>
      <c r="N59" s="30"/>
      <c r="O59" s="47"/>
      <c r="P59" s="75"/>
      <c r="Q59" s="47"/>
      <c r="R59" s="85"/>
      <c r="S59" s="86"/>
    </row>
    <row r="60" spans="1:20" s="31" customFormat="1" ht="9" customHeight="1">
      <c r="A60" s="9"/>
      <c r="B60" s="13" t="s">
        <v>88</v>
      </c>
      <c r="C60" s="202">
        <v>2010</v>
      </c>
      <c r="D60" s="449">
        <v>1.92</v>
      </c>
      <c r="E60" s="449">
        <v>0.7</v>
      </c>
      <c r="F60" s="458" t="s">
        <v>170</v>
      </c>
      <c r="G60" s="458" t="s">
        <v>170</v>
      </c>
      <c r="H60" s="453">
        <v>1.57</v>
      </c>
      <c r="I60" s="453">
        <v>0.37</v>
      </c>
      <c r="J60" s="453">
        <v>1.26</v>
      </c>
      <c r="K60" s="451">
        <v>0.61</v>
      </c>
      <c r="L60" s="28"/>
      <c r="M60" s="30"/>
      <c r="N60" s="30"/>
    </row>
    <row r="61" spans="1:20" s="31" customFormat="1" ht="9" hidden="1" customHeight="1" outlineLevel="1">
      <c r="A61" s="9"/>
      <c r="B61" s="13"/>
      <c r="C61" s="202">
        <v>2013</v>
      </c>
      <c r="D61" s="452">
        <v>1.76</v>
      </c>
      <c r="E61" s="452">
        <v>0.69</v>
      </c>
      <c r="F61" s="446" t="s">
        <v>104</v>
      </c>
      <c r="G61" s="446" t="s">
        <v>104</v>
      </c>
      <c r="H61" s="453">
        <v>1.1299999999999999</v>
      </c>
      <c r="I61" s="453">
        <v>0.39</v>
      </c>
      <c r="J61" s="453">
        <v>1.1000000000000001</v>
      </c>
      <c r="K61" s="451">
        <v>0.68</v>
      </c>
      <c r="L61" s="28"/>
      <c r="M61" s="30"/>
      <c r="N61" s="30"/>
      <c r="O61" s="51"/>
      <c r="P61" s="77"/>
      <c r="Q61" s="51"/>
      <c r="R61" s="77"/>
      <c r="S61" s="51"/>
    </row>
    <row r="62" spans="1:20" s="31" customFormat="1" ht="9" customHeight="1" collapsed="1">
      <c r="A62" s="9"/>
      <c r="B62" s="13"/>
      <c r="C62" s="202">
        <v>2016</v>
      </c>
      <c r="D62" s="452">
        <v>1.84</v>
      </c>
      <c r="E62" s="452">
        <v>0.69</v>
      </c>
      <c r="F62" s="458" t="s">
        <v>170</v>
      </c>
      <c r="G62" s="458" t="s">
        <v>170</v>
      </c>
      <c r="H62" s="453">
        <v>1.64</v>
      </c>
      <c r="I62" s="453">
        <v>0.37</v>
      </c>
      <c r="J62" s="453">
        <v>1.08</v>
      </c>
      <c r="K62" s="451">
        <v>0.62</v>
      </c>
      <c r="L62" s="28"/>
      <c r="M62" s="30"/>
      <c r="N62" s="30"/>
      <c r="O62" s="51"/>
      <c r="P62" s="77"/>
      <c r="Q62" s="51"/>
      <c r="R62" s="77"/>
      <c r="S62" s="51"/>
    </row>
    <row r="63" spans="1:20" s="28" customFormat="1" ht="9" customHeight="1">
      <c r="A63" s="9"/>
      <c r="B63" s="13" t="s">
        <v>10</v>
      </c>
      <c r="C63" s="202">
        <v>2010</v>
      </c>
      <c r="D63" s="449">
        <v>9.33</v>
      </c>
      <c r="E63" s="449">
        <v>158.27000000000001</v>
      </c>
      <c r="F63" s="450">
        <v>8.7899999999999991</v>
      </c>
      <c r="G63" s="450">
        <v>70.58</v>
      </c>
      <c r="H63" s="450">
        <v>2.58</v>
      </c>
      <c r="I63" s="450">
        <v>19.34</v>
      </c>
      <c r="J63" s="450">
        <v>0.09</v>
      </c>
      <c r="K63" s="451">
        <v>0.16</v>
      </c>
      <c r="M63" s="30"/>
      <c r="N63" s="89"/>
      <c r="O63" s="51"/>
      <c r="P63" s="77"/>
      <c r="Q63" s="51"/>
      <c r="R63" s="77"/>
      <c r="S63" s="51"/>
      <c r="T63" s="31"/>
    </row>
    <row r="64" spans="1:20" s="31" customFormat="1" ht="9" hidden="1" customHeight="1" outlineLevel="1">
      <c r="A64" s="9"/>
      <c r="B64" s="13"/>
      <c r="C64" s="202">
        <v>2013</v>
      </c>
      <c r="D64" s="452">
        <v>9.16</v>
      </c>
      <c r="E64" s="452">
        <v>155.82</v>
      </c>
      <c r="F64" s="453">
        <v>8.32</v>
      </c>
      <c r="G64" s="453">
        <v>73.19</v>
      </c>
      <c r="H64" s="453">
        <v>2.35</v>
      </c>
      <c r="I64" s="453">
        <v>18.899999999999999</v>
      </c>
      <c r="J64" s="453">
        <v>0.1</v>
      </c>
      <c r="K64" s="451">
        <v>0.16</v>
      </c>
      <c r="L64" s="28"/>
      <c r="M64" s="30"/>
      <c r="N64" s="37"/>
      <c r="O64" s="47"/>
      <c r="P64" s="75"/>
      <c r="Q64" s="47"/>
      <c r="R64" s="75"/>
      <c r="S64" s="47"/>
    </row>
    <row r="65" spans="1:20" s="31" customFormat="1" ht="9" customHeight="1" collapsed="1">
      <c r="A65" s="9"/>
      <c r="B65" s="13"/>
      <c r="C65" s="202">
        <v>2016</v>
      </c>
      <c r="D65" s="452">
        <v>9.57</v>
      </c>
      <c r="E65" s="452">
        <v>157.9</v>
      </c>
      <c r="F65" s="453">
        <v>7.82</v>
      </c>
      <c r="G65" s="453">
        <v>70.72</v>
      </c>
      <c r="H65" s="453">
        <v>2.5299999999999998</v>
      </c>
      <c r="I65" s="453">
        <v>20.21</v>
      </c>
      <c r="J65" s="453">
        <v>0.09</v>
      </c>
      <c r="K65" s="451">
        <v>0.15</v>
      </c>
      <c r="L65" s="28"/>
      <c r="M65" s="30"/>
      <c r="N65" s="37"/>
      <c r="O65" s="47"/>
      <c r="P65" s="75"/>
      <c r="Q65" s="47"/>
      <c r="R65" s="75"/>
      <c r="S65" s="47"/>
    </row>
    <row r="66" spans="1:20" s="31" customFormat="1" ht="9" customHeight="1">
      <c r="A66" s="9"/>
      <c r="B66" s="13" t="s">
        <v>77</v>
      </c>
      <c r="C66" s="202">
        <v>2010</v>
      </c>
      <c r="D66" s="449">
        <v>17.41</v>
      </c>
      <c r="E66" s="449">
        <v>22.17</v>
      </c>
      <c r="F66" s="449">
        <v>7.76</v>
      </c>
      <c r="G66" s="449">
        <v>44.76</v>
      </c>
      <c r="H66" s="449">
        <v>6.42</v>
      </c>
      <c r="I66" s="449">
        <v>14.81</v>
      </c>
      <c r="J66" s="449">
        <v>14.29</v>
      </c>
      <c r="K66" s="451">
        <v>46.62</v>
      </c>
      <c r="L66" s="28"/>
      <c r="M66" s="30"/>
      <c r="N66" s="37"/>
    </row>
    <row r="67" spans="1:20" s="31" customFormat="1" ht="9" hidden="1" customHeight="1" outlineLevel="1">
      <c r="A67" s="9"/>
      <c r="B67" s="13"/>
      <c r="C67" s="202">
        <v>2013</v>
      </c>
      <c r="D67" s="449">
        <v>16.87</v>
      </c>
      <c r="E67" s="449">
        <v>21.41</v>
      </c>
      <c r="F67" s="449">
        <v>7.17</v>
      </c>
      <c r="G67" s="449">
        <v>50.31</v>
      </c>
      <c r="H67" s="449">
        <v>7.99</v>
      </c>
      <c r="I67" s="449">
        <v>15.03</v>
      </c>
      <c r="J67" s="449">
        <v>12.69</v>
      </c>
      <c r="K67" s="451">
        <v>45.32</v>
      </c>
      <c r="L67" s="28"/>
      <c r="M67" s="30"/>
      <c r="N67" s="37"/>
      <c r="O67" s="47"/>
      <c r="P67" s="75"/>
      <c r="Q67" s="47"/>
      <c r="R67" s="75"/>
      <c r="S67" s="47"/>
    </row>
    <row r="68" spans="1:20" s="31" customFormat="1" ht="9" customHeight="1" collapsed="1">
      <c r="A68" s="9"/>
      <c r="B68" s="13"/>
      <c r="C68" s="202">
        <v>2016</v>
      </c>
      <c r="D68" s="449">
        <v>14.38</v>
      </c>
      <c r="E68" s="449">
        <v>21.66</v>
      </c>
      <c r="F68" s="449">
        <v>6.2</v>
      </c>
      <c r="G68" s="449">
        <v>41.26</v>
      </c>
      <c r="H68" s="449">
        <v>6.52</v>
      </c>
      <c r="I68" s="449">
        <v>14</v>
      </c>
      <c r="J68" s="449">
        <v>11.4</v>
      </c>
      <c r="K68" s="451">
        <v>46.73</v>
      </c>
      <c r="L68" s="28"/>
      <c r="M68" s="30"/>
      <c r="N68" s="37"/>
      <c r="O68" s="47"/>
      <c r="P68" s="75"/>
      <c r="Q68" s="47"/>
      <c r="R68" s="75"/>
      <c r="S68" s="47"/>
    </row>
    <row r="69" spans="1:20" s="31" customFormat="1" ht="9" customHeight="1">
      <c r="A69" s="9"/>
      <c r="B69" s="13" t="s">
        <v>89</v>
      </c>
      <c r="C69" s="202">
        <v>2010</v>
      </c>
      <c r="D69" s="449">
        <v>663.08</v>
      </c>
      <c r="E69" s="449">
        <v>374.76</v>
      </c>
      <c r="F69" s="449">
        <v>50.29</v>
      </c>
      <c r="G69" s="449">
        <v>206.22</v>
      </c>
      <c r="H69" s="449">
        <v>247.64</v>
      </c>
      <c r="I69" s="449">
        <v>358.95</v>
      </c>
      <c r="J69" s="449">
        <v>1.42</v>
      </c>
      <c r="K69" s="451">
        <v>0.34</v>
      </c>
      <c r="L69" s="28"/>
      <c r="M69" s="30"/>
      <c r="N69" s="30"/>
      <c r="O69" s="47"/>
      <c r="P69" s="75"/>
      <c r="Q69" s="47"/>
      <c r="R69" s="75"/>
      <c r="S69" s="47"/>
    </row>
    <row r="70" spans="1:20" s="31" customFormat="1" ht="9" hidden="1" customHeight="1" outlineLevel="1">
      <c r="A70" s="9"/>
      <c r="B70" s="13"/>
      <c r="C70" s="202">
        <v>2013</v>
      </c>
      <c r="D70" s="449">
        <v>510.25</v>
      </c>
      <c r="E70" s="449">
        <v>337.04</v>
      </c>
      <c r="F70" s="449">
        <v>41.09</v>
      </c>
      <c r="G70" s="449">
        <v>193.67</v>
      </c>
      <c r="H70" s="449">
        <v>198.25</v>
      </c>
      <c r="I70" s="449">
        <v>365.08</v>
      </c>
      <c r="J70" s="449" t="s">
        <v>166</v>
      </c>
      <c r="K70" s="445" t="s">
        <v>166</v>
      </c>
      <c r="L70" s="28"/>
      <c r="M70" s="30"/>
      <c r="N70" s="30"/>
    </row>
    <row r="71" spans="1:20" s="31" customFormat="1" ht="9" customHeight="1" collapsed="1">
      <c r="A71" s="9"/>
      <c r="B71" s="13"/>
      <c r="C71" s="202">
        <v>2016</v>
      </c>
      <c r="D71" s="449">
        <v>378.29</v>
      </c>
      <c r="E71" s="449">
        <v>300.74</v>
      </c>
      <c r="F71" s="449">
        <v>35.65</v>
      </c>
      <c r="G71" s="449">
        <v>203.39</v>
      </c>
      <c r="H71" s="449">
        <v>161.08000000000001</v>
      </c>
      <c r="I71" s="449">
        <v>362.51</v>
      </c>
      <c r="J71" s="458" t="s">
        <v>170</v>
      </c>
      <c r="K71" s="445" t="s">
        <v>104</v>
      </c>
      <c r="L71" s="28"/>
      <c r="M71" s="30"/>
      <c r="N71" s="30"/>
    </row>
    <row r="72" spans="1:20" s="31" customFormat="1" ht="9" customHeight="1">
      <c r="A72" s="9"/>
      <c r="B72" s="13" t="s">
        <v>78</v>
      </c>
      <c r="C72" s="202">
        <v>2010</v>
      </c>
      <c r="D72" s="449">
        <v>61.48</v>
      </c>
      <c r="E72" s="449">
        <v>17.72</v>
      </c>
      <c r="F72" s="449">
        <v>7.0000000000000007E-2</v>
      </c>
      <c r="G72" s="449">
        <v>0.14000000000000001</v>
      </c>
      <c r="H72" s="449">
        <v>78.650000000000006</v>
      </c>
      <c r="I72" s="449">
        <v>158.32</v>
      </c>
      <c r="J72" s="449">
        <v>156.4</v>
      </c>
      <c r="K72" s="451">
        <v>177.83</v>
      </c>
      <c r="L72" s="28"/>
      <c r="M72" s="30"/>
      <c r="N72" s="30"/>
      <c r="O72" s="47"/>
      <c r="P72" s="75"/>
      <c r="Q72" s="47"/>
      <c r="R72" s="241"/>
      <c r="S72" s="241"/>
    </row>
    <row r="73" spans="1:20" s="28" customFormat="1" ht="9" hidden="1" customHeight="1" outlineLevel="1">
      <c r="A73" s="9"/>
      <c r="B73" s="13"/>
      <c r="C73" s="202">
        <v>2013</v>
      </c>
      <c r="D73" s="449">
        <v>50.31</v>
      </c>
      <c r="E73" s="449">
        <v>11.8</v>
      </c>
      <c r="F73" s="449">
        <v>0.05</v>
      </c>
      <c r="G73" s="449">
        <v>0.55000000000000004</v>
      </c>
      <c r="H73" s="449">
        <v>77.95</v>
      </c>
      <c r="I73" s="449">
        <v>186.83</v>
      </c>
      <c r="J73" s="449">
        <v>126.92</v>
      </c>
      <c r="K73" s="451">
        <v>162.21</v>
      </c>
      <c r="M73" s="30"/>
      <c r="N73" s="30"/>
      <c r="O73" s="47"/>
      <c r="P73" s="75"/>
      <c r="Q73" s="47"/>
      <c r="R73" s="77"/>
      <c r="S73" s="77"/>
      <c r="T73" s="31"/>
    </row>
    <row r="74" spans="1:20" s="28" customFormat="1" ht="9" customHeight="1" collapsed="1">
      <c r="A74" s="9"/>
      <c r="B74" s="13"/>
      <c r="C74" s="202">
        <v>2016</v>
      </c>
      <c r="D74" s="449">
        <v>41</v>
      </c>
      <c r="E74" s="449">
        <v>10.78</v>
      </c>
      <c r="F74" s="449">
        <v>0.01</v>
      </c>
      <c r="G74" s="449">
        <v>0.1</v>
      </c>
      <c r="H74" s="449">
        <v>80.03</v>
      </c>
      <c r="I74" s="449">
        <v>194.71</v>
      </c>
      <c r="J74" s="449">
        <v>118.56</v>
      </c>
      <c r="K74" s="451">
        <v>162.66999999999999</v>
      </c>
      <c r="M74" s="30"/>
      <c r="N74" s="30"/>
      <c r="O74" s="47"/>
      <c r="P74" s="75"/>
      <c r="Q74" s="47"/>
      <c r="R74" s="77"/>
      <c r="S74" s="77"/>
      <c r="T74" s="31"/>
    </row>
    <row r="75" spans="1:20" s="31" customFormat="1" ht="9" customHeight="1">
      <c r="A75" s="9"/>
      <c r="B75" s="13" t="s">
        <v>99</v>
      </c>
      <c r="C75" s="202">
        <v>2010</v>
      </c>
      <c r="D75" s="449">
        <v>642.33000000000004</v>
      </c>
      <c r="E75" s="449">
        <v>118.29</v>
      </c>
      <c r="F75" s="449">
        <v>9.11</v>
      </c>
      <c r="G75" s="449">
        <v>25.31</v>
      </c>
      <c r="H75" s="449">
        <v>274.22000000000003</v>
      </c>
      <c r="I75" s="449">
        <v>141.87</v>
      </c>
      <c r="J75" s="449">
        <v>909.69</v>
      </c>
      <c r="K75" s="451">
        <v>161.37</v>
      </c>
      <c r="L75" s="28"/>
      <c r="M75" s="30"/>
      <c r="N75" s="58"/>
      <c r="O75" s="47"/>
      <c r="P75" s="75"/>
      <c r="Q75" s="47"/>
      <c r="R75" s="85"/>
      <c r="S75" s="86"/>
    </row>
    <row r="76" spans="1:20" s="31" customFormat="1" ht="9" hidden="1" customHeight="1" outlineLevel="1">
      <c r="A76" s="9"/>
      <c r="B76" s="13"/>
      <c r="C76" s="202">
        <v>2013</v>
      </c>
      <c r="D76" s="449">
        <v>714.08</v>
      </c>
      <c r="E76" s="449">
        <v>111.45</v>
      </c>
      <c r="F76" s="449">
        <v>13.73</v>
      </c>
      <c r="G76" s="449">
        <v>25.05</v>
      </c>
      <c r="H76" s="449">
        <v>290.77</v>
      </c>
      <c r="I76" s="449">
        <v>144.29</v>
      </c>
      <c r="J76" s="449">
        <v>838.95</v>
      </c>
      <c r="K76" s="451">
        <v>153.32</v>
      </c>
      <c r="L76" s="28"/>
      <c r="M76" s="30"/>
      <c r="N76" s="58"/>
    </row>
    <row r="77" spans="1:20" s="31" customFormat="1" ht="9" customHeight="1" collapsed="1">
      <c r="A77" s="9"/>
      <c r="B77" s="13"/>
      <c r="C77" s="202">
        <v>2016</v>
      </c>
      <c r="D77" s="449">
        <v>605.69000000000005</v>
      </c>
      <c r="E77" s="449">
        <v>102.8</v>
      </c>
      <c r="F77" s="449">
        <v>9.76</v>
      </c>
      <c r="G77" s="449">
        <v>23.68</v>
      </c>
      <c r="H77" s="449">
        <v>315.33</v>
      </c>
      <c r="I77" s="449">
        <v>150.51</v>
      </c>
      <c r="J77" s="449">
        <v>733.57</v>
      </c>
      <c r="K77" s="451">
        <v>143.33000000000001</v>
      </c>
      <c r="L77" s="28"/>
      <c r="M77" s="30"/>
      <c r="N77" s="58"/>
    </row>
    <row r="78" spans="1:20" s="31" customFormat="1" ht="9" customHeight="1">
      <c r="A78" s="9"/>
      <c r="B78" s="13" t="s">
        <v>90</v>
      </c>
      <c r="C78" s="202">
        <v>2010</v>
      </c>
      <c r="D78" s="449">
        <v>39.42</v>
      </c>
      <c r="E78" s="449">
        <v>4.12</v>
      </c>
      <c r="F78" s="458" t="s">
        <v>170</v>
      </c>
      <c r="G78" s="458" t="s">
        <v>170</v>
      </c>
      <c r="H78" s="449">
        <v>21.19</v>
      </c>
      <c r="I78" s="449">
        <v>9.19</v>
      </c>
      <c r="J78" s="449">
        <v>26.33</v>
      </c>
      <c r="K78" s="451">
        <v>16.350000000000001</v>
      </c>
      <c r="L78" s="28"/>
      <c r="M78" s="30"/>
      <c r="N78" s="58"/>
      <c r="O78" s="47"/>
      <c r="P78" s="75"/>
      <c r="Q78" s="47"/>
      <c r="R78" s="77"/>
      <c r="S78" s="51"/>
    </row>
    <row r="79" spans="1:20" s="31" customFormat="1" ht="9" hidden="1" customHeight="1" outlineLevel="1">
      <c r="A79" s="9"/>
      <c r="B79" s="13"/>
      <c r="C79" s="202">
        <v>2013</v>
      </c>
      <c r="D79" s="449">
        <v>40.090000000000003</v>
      </c>
      <c r="E79" s="449">
        <v>4.3899999999999997</v>
      </c>
      <c r="F79" s="449" t="s">
        <v>104</v>
      </c>
      <c r="G79" s="449" t="s">
        <v>104</v>
      </c>
      <c r="H79" s="449">
        <v>20.7</v>
      </c>
      <c r="I79" s="449">
        <v>9.8000000000000007</v>
      </c>
      <c r="J79" s="449">
        <v>26.48</v>
      </c>
      <c r="K79" s="451">
        <v>16.23</v>
      </c>
      <c r="L79" s="28"/>
      <c r="M79" s="30"/>
      <c r="N79" s="58"/>
      <c r="O79" s="47"/>
      <c r="P79" s="75"/>
      <c r="Q79" s="47"/>
      <c r="R79" s="75"/>
      <c r="S79" s="47"/>
    </row>
    <row r="80" spans="1:20" s="31" customFormat="1" ht="9" customHeight="1" collapsed="1">
      <c r="A80" s="9"/>
      <c r="B80" s="13"/>
      <c r="C80" s="202">
        <v>2016</v>
      </c>
      <c r="D80" s="449">
        <v>37.76</v>
      </c>
      <c r="E80" s="449">
        <v>4.71</v>
      </c>
      <c r="F80" s="458" t="s">
        <v>170</v>
      </c>
      <c r="G80" s="458" t="s">
        <v>170</v>
      </c>
      <c r="H80" s="449">
        <v>19.579999999999998</v>
      </c>
      <c r="I80" s="449">
        <v>10.26</v>
      </c>
      <c r="J80" s="449">
        <v>23.04</v>
      </c>
      <c r="K80" s="451">
        <v>15.24</v>
      </c>
      <c r="L80" s="28"/>
      <c r="M80" s="30"/>
      <c r="N80" s="58"/>
      <c r="O80" s="47"/>
      <c r="P80" s="75"/>
      <c r="Q80" s="47"/>
      <c r="R80" s="75"/>
      <c r="S80" s="47"/>
    </row>
    <row r="81" spans="1:20" s="31" customFormat="1" ht="9" customHeight="1">
      <c r="A81" s="9"/>
      <c r="B81" s="13" t="s">
        <v>91</v>
      </c>
      <c r="C81" s="202">
        <v>2010</v>
      </c>
      <c r="D81" s="449">
        <v>8.09</v>
      </c>
      <c r="E81" s="449">
        <v>8.77</v>
      </c>
      <c r="F81" s="449">
        <v>0.19</v>
      </c>
      <c r="G81" s="449">
        <v>17.920000000000002</v>
      </c>
      <c r="H81" s="449">
        <v>0.81</v>
      </c>
      <c r="I81" s="449">
        <v>8.17</v>
      </c>
      <c r="J81" s="449">
        <v>1.21</v>
      </c>
      <c r="K81" s="451">
        <v>11.04</v>
      </c>
      <c r="L81" s="28"/>
      <c r="M81" s="30"/>
      <c r="N81" s="58"/>
    </row>
    <row r="82" spans="1:20" s="31" customFormat="1" ht="9" hidden="1" customHeight="1" outlineLevel="1">
      <c r="A82" s="9"/>
      <c r="B82" s="13"/>
      <c r="C82" s="202">
        <v>2013</v>
      </c>
      <c r="D82" s="449">
        <v>5.34</v>
      </c>
      <c r="E82" s="449">
        <v>8.49</v>
      </c>
      <c r="F82" s="449">
        <v>0.19</v>
      </c>
      <c r="G82" s="449">
        <v>20.309999999999999</v>
      </c>
      <c r="H82" s="449">
        <v>0.56999999999999995</v>
      </c>
      <c r="I82" s="449">
        <v>7.21</v>
      </c>
      <c r="J82" s="449">
        <v>0.73</v>
      </c>
      <c r="K82" s="451">
        <v>11.23</v>
      </c>
      <c r="L82" s="28"/>
      <c r="M82" s="30"/>
      <c r="N82" s="58"/>
      <c r="O82" s="47"/>
      <c r="P82" s="75"/>
      <c r="Q82" s="47"/>
      <c r="R82" s="75"/>
      <c r="S82" s="47"/>
    </row>
    <row r="83" spans="1:20" s="31" customFormat="1" ht="9" customHeight="1" collapsed="1">
      <c r="A83" s="9"/>
      <c r="B83" s="13"/>
      <c r="C83" s="202">
        <v>2016</v>
      </c>
      <c r="D83" s="449">
        <v>5.12</v>
      </c>
      <c r="E83" s="449">
        <v>7.7</v>
      </c>
      <c r="F83" s="449">
        <v>0.2</v>
      </c>
      <c r="G83" s="449">
        <v>21.45</v>
      </c>
      <c r="H83" s="449">
        <v>0.95</v>
      </c>
      <c r="I83" s="449">
        <v>7.03</v>
      </c>
      <c r="J83" s="449">
        <v>0.98</v>
      </c>
      <c r="K83" s="451">
        <v>10.8</v>
      </c>
      <c r="L83" s="28"/>
      <c r="M83" s="30"/>
      <c r="N83" s="58"/>
      <c r="O83" s="47"/>
      <c r="P83" s="75"/>
      <c r="Q83" s="47"/>
      <c r="R83" s="75"/>
      <c r="S83" s="47"/>
    </row>
    <row r="84" spans="1:20" s="28" customFormat="1" ht="9" customHeight="1">
      <c r="A84" s="9"/>
      <c r="B84" s="13" t="s">
        <v>79</v>
      </c>
      <c r="C84" s="202">
        <v>2010</v>
      </c>
      <c r="D84" s="449">
        <v>12.76</v>
      </c>
      <c r="E84" s="449">
        <v>25.15</v>
      </c>
      <c r="F84" s="449">
        <v>0.92</v>
      </c>
      <c r="G84" s="449">
        <v>14.62</v>
      </c>
      <c r="H84" s="449">
        <v>2.5</v>
      </c>
      <c r="I84" s="449">
        <v>4.0599999999999996</v>
      </c>
      <c r="J84" s="458" t="s">
        <v>170</v>
      </c>
      <c r="K84" s="445" t="s">
        <v>104</v>
      </c>
      <c r="M84" s="30"/>
      <c r="N84" s="58"/>
      <c r="O84" s="47"/>
      <c r="P84" s="75"/>
      <c r="Q84" s="47"/>
      <c r="R84" s="75"/>
      <c r="S84" s="47"/>
      <c r="T84" s="31"/>
    </row>
    <row r="85" spans="1:20" s="31" customFormat="1" ht="9" hidden="1" customHeight="1" outlineLevel="1">
      <c r="A85" s="9"/>
      <c r="B85" s="13"/>
      <c r="C85" s="202">
        <v>2013</v>
      </c>
      <c r="D85" s="449">
        <v>8.7899999999999991</v>
      </c>
      <c r="E85" s="449">
        <v>22.14</v>
      </c>
      <c r="F85" s="449">
        <v>0.76</v>
      </c>
      <c r="G85" s="449">
        <v>11.97</v>
      </c>
      <c r="H85" s="449">
        <v>1.39</v>
      </c>
      <c r="I85" s="449">
        <v>3.29</v>
      </c>
      <c r="J85" s="449" t="s">
        <v>166</v>
      </c>
      <c r="K85" s="445" t="s">
        <v>166</v>
      </c>
      <c r="L85" s="28"/>
      <c r="M85" s="30"/>
      <c r="N85" s="58"/>
      <c r="O85" s="47"/>
      <c r="P85" s="75"/>
      <c r="Q85" s="47"/>
      <c r="R85" s="75"/>
      <c r="S85" s="47"/>
    </row>
    <row r="86" spans="1:20" s="31" customFormat="1" ht="9" customHeight="1" collapsed="1">
      <c r="A86" s="9"/>
      <c r="B86" s="13"/>
      <c r="C86" s="202">
        <v>2016</v>
      </c>
      <c r="D86" s="449">
        <v>6.68</v>
      </c>
      <c r="E86" s="449">
        <v>21.92</v>
      </c>
      <c r="F86" s="449">
        <v>0.7</v>
      </c>
      <c r="G86" s="449">
        <v>11.63</v>
      </c>
      <c r="H86" s="449">
        <v>1.42</v>
      </c>
      <c r="I86" s="449">
        <v>3.25</v>
      </c>
      <c r="J86" s="458" t="s">
        <v>170</v>
      </c>
      <c r="K86" s="445" t="s">
        <v>104</v>
      </c>
      <c r="L86" s="28"/>
      <c r="M86" s="30"/>
      <c r="N86" s="58"/>
      <c r="O86" s="47"/>
      <c r="P86" s="75"/>
      <c r="Q86" s="47"/>
      <c r="R86" s="75"/>
      <c r="S86" s="47"/>
    </row>
    <row r="87" spans="1:20" s="31" customFormat="1" ht="9" customHeight="1">
      <c r="A87" s="9"/>
      <c r="B87" s="13" t="s">
        <v>80</v>
      </c>
      <c r="C87" s="202">
        <v>2010</v>
      </c>
      <c r="D87" s="449">
        <v>4.0599999999999996</v>
      </c>
      <c r="E87" s="449">
        <v>27.2</v>
      </c>
      <c r="F87" s="449">
        <v>2.25</v>
      </c>
      <c r="G87" s="449">
        <v>37.950000000000003</v>
      </c>
      <c r="H87" s="449">
        <v>0.72</v>
      </c>
      <c r="I87" s="449">
        <v>2.4900000000000002</v>
      </c>
      <c r="J87" s="458" t="s">
        <v>170</v>
      </c>
      <c r="K87" s="445" t="s">
        <v>104</v>
      </c>
      <c r="L87" s="28"/>
      <c r="M87" s="30"/>
      <c r="N87" s="58"/>
      <c r="O87" s="47"/>
      <c r="P87" s="75"/>
      <c r="Q87" s="47"/>
      <c r="R87" s="77"/>
      <c r="S87" s="77"/>
    </row>
    <row r="88" spans="1:20" s="31" customFormat="1" ht="9" hidden="1" customHeight="1" outlineLevel="1">
      <c r="A88" s="9"/>
      <c r="B88" s="13"/>
      <c r="C88" s="202">
        <v>2013</v>
      </c>
      <c r="D88" s="449">
        <v>3.33</v>
      </c>
      <c r="E88" s="449">
        <v>23.88</v>
      </c>
      <c r="F88" s="449">
        <v>2.0099999999999998</v>
      </c>
      <c r="G88" s="449">
        <v>36.229999999999997</v>
      </c>
      <c r="H88" s="449">
        <v>0.66</v>
      </c>
      <c r="I88" s="449">
        <v>2.34</v>
      </c>
      <c r="J88" s="449" t="s">
        <v>166</v>
      </c>
      <c r="K88" s="445" t="s">
        <v>166</v>
      </c>
      <c r="L88" s="28"/>
      <c r="M88" s="30"/>
      <c r="N88" s="30"/>
      <c r="O88" s="47"/>
      <c r="P88" s="75"/>
      <c r="Q88" s="47"/>
      <c r="R88" s="77"/>
      <c r="S88" s="77"/>
    </row>
    <row r="89" spans="1:20" s="31" customFormat="1" ht="9" customHeight="1" collapsed="1">
      <c r="A89" s="9"/>
      <c r="B89" s="13"/>
      <c r="C89" s="202">
        <v>2016</v>
      </c>
      <c r="D89" s="449">
        <v>3.21</v>
      </c>
      <c r="E89" s="449">
        <v>24.21</v>
      </c>
      <c r="F89" s="449">
        <v>1.67</v>
      </c>
      <c r="G89" s="449">
        <v>30.68</v>
      </c>
      <c r="H89" s="449">
        <v>0.64</v>
      </c>
      <c r="I89" s="449">
        <v>2.34</v>
      </c>
      <c r="J89" s="458" t="s">
        <v>170</v>
      </c>
      <c r="K89" s="445" t="s">
        <v>104</v>
      </c>
      <c r="L89" s="28"/>
      <c r="M89" s="30"/>
      <c r="N89" s="30"/>
      <c r="O89" s="47"/>
      <c r="P89" s="75"/>
      <c r="Q89" s="47"/>
      <c r="R89" s="77"/>
      <c r="S89" s="77"/>
    </row>
    <row r="90" spans="1:20" s="31" customFormat="1" ht="9" customHeight="1">
      <c r="A90" s="62"/>
      <c r="B90" s="13" t="s">
        <v>81</v>
      </c>
      <c r="C90" s="202">
        <v>2010</v>
      </c>
      <c r="D90" s="449">
        <v>9.1300000000000008</v>
      </c>
      <c r="E90" s="449">
        <v>138.02000000000001</v>
      </c>
      <c r="F90" s="449">
        <v>5.0599999999999996</v>
      </c>
      <c r="G90" s="449">
        <v>118.6</v>
      </c>
      <c r="H90" s="449">
        <v>4.54</v>
      </c>
      <c r="I90" s="449">
        <v>28.65</v>
      </c>
      <c r="J90" s="449">
        <v>0.36</v>
      </c>
      <c r="K90" s="451">
        <v>1.23</v>
      </c>
      <c r="L90" s="28"/>
      <c r="M90" s="30"/>
      <c r="N90" s="30"/>
    </row>
    <row r="91" spans="1:20" s="31" customFormat="1" ht="9" hidden="1" customHeight="1" outlineLevel="1">
      <c r="A91" s="69"/>
      <c r="B91" s="13"/>
      <c r="C91" s="202">
        <v>2013</v>
      </c>
      <c r="D91" s="449">
        <v>8.26</v>
      </c>
      <c r="E91" s="449">
        <v>139.65</v>
      </c>
      <c r="F91" s="449">
        <v>4.33</v>
      </c>
      <c r="G91" s="449">
        <v>116.96</v>
      </c>
      <c r="H91" s="449">
        <v>4.3499999999999996</v>
      </c>
      <c r="I91" s="449">
        <v>27.7</v>
      </c>
      <c r="J91" s="449">
        <v>0.33</v>
      </c>
      <c r="K91" s="451">
        <v>1.4</v>
      </c>
      <c r="L91" s="28"/>
      <c r="M91" s="30"/>
      <c r="O91" s="47"/>
      <c r="P91" s="47"/>
      <c r="Q91" s="47"/>
      <c r="R91" s="77"/>
      <c r="S91" s="77"/>
    </row>
    <row r="92" spans="1:20" s="31" customFormat="1" ht="9" customHeight="1" collapsed="1">
      <c r="A92" s="69"/>
      <c r="B92" s="13"/>
      <c r="C92" s="202">
        <v>2016</v>
      </c>
      <c r="D92" s="449">
        <v>8.39</v>
      </c>
      <c r="E92" s="449">
        <v>138.4</v>
      </c>
      <c r="F92" s="449">
        <v>4.37</v>
      </c>
      <c r="G92" s="449">
        <v>85.95</v>
      </c>
      <c r="H92" s="449">
        <v>5.0599999999999996</v>
      </c>
      <c r="I92" s="449">
        <v>30.25</v>
      </c>
      <c r="J92" s="449">
        <v>0.37</v>
      </c>
      <c r="K92" s="451">
        <v>1.81</v>
      </c>
      <c r="L92" s="28"/>
      <c r="M92" s="30"/>
      <c r="O92" s="47"/>
      <c r="P92" s="47"/>
      <c r="Q92" s="47"/>
      <c r="R92" s="77"/>
      <c r="S92" s="77"/>
    </row>
    <row r="93" spans="1:20" s="31" customFormat="1" ht="9.75" customHeight="1">
      <c r="A93" s="69"/>
      <c r="B93" s="14" t="s">
        <v>106</v>
      </c>
      <c r="C93" s="18">
        <v>2010</v>
      </c>
      <c r="D93" s="454">
        <v>2099.23</v>
      </c>
      <c r="E93" s="454">
        <v>1688.24</v>
      </c>
      <c r="F93" s="454">
        <v>174.94</v>
      </c>
      <c r="G93" s="454">
        <v>1620.9</v>
      </c>
      <c r="H93" s="454">
        <v>1636.3</v>
      </c>
      <c r="I93" s="454">
        <v>2515.1799999999998</v>
      </c>
      <c r="J93" s="454">
        <v>2167.85</v>
      </c>
      <c r="K93" s="456">
        <v>3066.06</v>
      </c>
      <c r="L93" s="28"/>
      <c r="M93" s="30"/>
      <c r="N93" s="30"/>
      <c r="O93" s="47"/>
      <c r="P93" s="75"/>
      <c r="Q93" s="47"/>
      <c r="R93" s="77"/>
      <c r="S93" s="77"/>
    </row>
    <row r="94" spans="1:20" s="31" customFormat="1" ht="9.75" hidden="1" customHeight="1" outlineLevel="1">
      <c r="A94" s="69"/>
      <c r="B94" s="14"/>
      <c r="C94" s="210">
        <v>2013</v>
      </c>
      <c r="D94" s="454">
        <v>1874.64</v>
      </c>
      <c r="E94" s="454">
        <v>1592.98</v>
      </c>
      <c r="F94" s="454" t="s">
        <v>166</v>
      </c>
      <c r="G94" s="454" t="s">
        <v>166</v>
      </c>
      <c r="H94" s="454">
        <v>1378.13</v>
      </c>
      <c r="I94" s="454">
        <v>2470.81</v>
      </c>
      <c r="J94" s="454" t="s">
        <v>166</v>
      </c>
      <c r="K94" s="459" t="s">
        <v>166</v>
      </c>
      <c r="L94" s="28"/>
      <c r="M94" s="30"/>
      <c r="N94" s="30"/>
      <c r="O94" s="47"/>
      <c r="P94" s="85"/>
      <c r="Q94" s="86"/>
      <c r="R94" s="77"/>
      <c r="S94" s="51"/>
    </row>
    <row r="95" spans="1:20" s="31" customFormat="1" ht="9.75" customHeight="1" collapsed="1">
      <c r="A95" s="69"/>
      <c r="B95" s="14"/>
      <c r="C95" s="210">
        <v>2016</v>
      </c>
      <c r="D95" s="454">
        <v>1497.88</v>
      </c>
      <c r="E95" s="454">
        <v>1561.98</v>
      </c>
      <c r="F95" s="454">
        <v>140.4</v>
      </c>
      <c r="G95" s="454">
        <v>1500.99</v>
      </c>
      <c r="H95" s="454">
        <v>1284.75</v>
      </c>
      <c r="I95" s="454">
        <v>2505.0100000000002</v>
      </c>
      <c r="J95" s="454">
        <v>1606.32</v>
      </c>
      <c r="K95" s="456">
        <v>2895.21</v>
      </c>
      <c r="L95" s="28"/>
      <c r="M95" s="30"/>
      <c r="N95" s="30"/>
      <c r="O95" s="47"/>
      <c r="P95" s="85"/>
      <c r="Q95" s="86"/>
      <c r="R95" s="77"/>
      <c r="S95" s="51"/>
    </row>
    <row r="96" spans="1:20" s="31" customFormat="1" ht="2.4500000000000002" customHeight="1">
      <c r="A96" s="214"/>
      <c r="B96" s="70"/>
      <c r="C96" s="211"/>
      <c r="D96" s="215"/>
      <c r="E96" s="215"/>
      <c r="F96" s="215"/>
      <c r="G96" s="215"/>
      <c r="H96" s="215"/>
      <c r="I96" s="215"/>
      <c r="J96" s="215"/>
      <c r="K96" s="361"/>
      <c r="L96" s="28"/>
      <c r="M96" s="30"/>
      <c r="N96" s="30"/>
      <c r="O96" s="47"/>
      <c r="P96" s="85"/>
      <c r="Q96" s="86"/>
      <c r="R96" s="77"/>
      <c r="S96" s="51"/>
    </row>
    <row r="97" spans="1:25" s="6" customFormat="1" ht="10.5" customHeight="1">
      <c r="A97" s="4" t="s">
        <v>157</v>
      </c>
      <c r="B97" s="4"/>
      <c r="C97" s="181"/>
      <c r="D97" s="182"/>
      <c r="E97" s="183"/>
      <c r="F97" s="183"/>
      <c r="G97" s="184"/>
      <c r="H97" s="185"/>
      <c r="I97" s="185"/>
      <c r="K97" s="180" t="s">
        <v>161</v>
      </c>
      <c r="L97" s="57"/>
      <c r="N97" s="15"/>
      <c r="O97" s="15"/>
      <c r="P97" s="13"/>
      <c r="Q97" s="13"/>
      <c r="R97" s="13"/>
      <c r="S97" s="13"/>
      <c r="T97" s="13"/>
      <c r="U97" s="21"/>
      <c r="V97" s="15"/>
      <c r="W97" s="13"/>
      <c r="X97" s="13"/>
      <c r="Y97" s="13"/>
    </row>
    <row r="98" spans="1:25" s="28" customFormat="1" ht="11.1" customHeight="1">
      <c r="A98" s="9"/>
      <c r="B98" s="13"/>
      <c r="C98" s="17"/>
      <c r="D98" s="155"/>
      <c r="E98" s="155"/>
      <c r="F98" s="155"/>
      <c r="G98" s="155"/>
      <c r="H98" s="155"/>
      <c r="I98" s="155"/>
      <c r="J98" s="155"/>
      <c r="K98" s="155"/>
      <c r="L98" s="31"/>
      <c r="M98" s="30"/>
      <c r="N98" s="30"/>
      <c r="O98" s="51"/>
      <c r="P98" s="77"/>
      <c r="Q98" s="51"/>
      <c r="R98" s="81"/>
      <c r="S98" s="51"/>
      <c r="T98" s="31"/>
    </row>
    <row r="99" spans="1:25" s="31" customFormat="1" ht="11.1" customHeight="1">
      <c r="A99" s="9"/>
      <c r="B99" s="13"/>
      <c r="C99" s="17"/>
      <c r="D99" s="155"/>
      <c r="E99" s="155"/>
      <c r="F99" s="155"/>
      <c r="G99" s="155"/>
      <c r="H99" s="155"/>
      <c r="I99" s="155"/>
      <c r="J99" s="155"/>
      <c r="K99" s="155"/>
      <c r="M99" s="30"/>
      <c r="N99" s="37"/>
      <c r="O99" s="47"/>
      <c r="P99" s="75"/>
      <c r="Q99" s="47"/>
      <c r="R99" s="83"/>
      <c r="S99" s="107"/>
    </row>
    <row r="100" spans="1:25" s="31" customFormat="1" ht="11.1" customHeight="1">
      <c r="A100" s="9"/>
      <c r="B100" s="13"/>
      <c r="C100" s="91"/>
      <c r="D100" s="155"/>
      <c r="E100" s="155"/>
      <c r="F100" s="155"/>
      <c r="G100" s="155"/>
      <c r="H100" s="155"/>
      <c r="I100" s="155"/>
      <c r="J100" s="155"/>
      <c r="K100" s="155"/>
      <c r="M100" s="30"/>
      <c r="N100" s="37"/>
      <c r="O100" s="52"/>
      <c r="P100" s="78"/>
      <c r="Q100" s="52"/>
      <c r="R100" s="78"/>
      <c r="S100" s="52"/>
    </row>
    <row r="101" spans="1:25" s="31" customFormat="1" ht="11.1" customHeight="1">
      <c r="A101" s="9"/>
      <c r="B101" s="13"/>
      <c r="C101" s="17"/>
      <c r="D101" s="155"/>
      <c r="E101" s="155"/>
      <c r="F101" s="155"/>
      <c r="G101" s="155"/>
      <c r="H101" s="155"/>
      <c r="I101" s="155"/>
      <c r="J101" s="155"/>
      <c r="K101" s="155"/>
      <c r="M101" s="30"/>
      <c r="N101" s="37"/>
      <c r="O101" s="52"/>
      <c r="P101" s="78"/>
      <c r="Q101" s="52"/>
      <c r="R101" s="78"/>
      <c r="S101" s="52"/>
    </row>
    <row r="102" spans="1:25" s="41" customFormat="1" ht="11.1" customHeight="1">
      <c r="A102" s="9"/>
      <c r="B102" s="13"/>
      <c r="C102" s="17"/>
      <c r="D102" s="155"/>
      <c r="E102" s="155"/>
      <c r="F102" s="155"/>
      <c r="G102" s="155"/>
      <c r="H102" s="155"/>
      <c r="I102" s="155"/>
      <c r="J102" s="155"/>
      <c r="K102" s="155"/>
      <c r="L102" s="44"/>
      <c r="M102" s="37"/>
      <c r="N102" s="37"/>
      <c r="O102" s="52"/>
      <c r="P102" s="78"/>
      <c r="Q102" s="52"/>
      <c r="R102" s="78"/>
      <c r="S102" s="52"/>
      <c r="T102" s="105"/>
    </row>
    <row r="103" spans="1:25" s="63" customFormat="1" ht="11.1" customHeight="1">
      <c r="A103" s="9"/>
      <c r="B103" s="13"/>
      <c r="C103" s="91"/>
      <c r="D103" s="155"/>
      <c r="E103" s="155"/>
      <c r="F103" s="155"/>
      <c r="G103" s="155"/>
      <c r="H103" s="155"/>
      <c r="I103" s="155"/>
      <c r="J103" s="155"/>
      <c r="K103" s="155"/>
      <c r="L103" s="64"/>
      <c r="M103" s="108"/>
      <c r="N103" s="109"/>
      <c r="O103" s="109"/>
      <c r="P103" s="109"/>
      <c r="Q103" s="109"/>
      <c r="R103" s="109"/>
      <c r="S103" s="109"/>
      <c r="T103" s="64"/>
    </row>
    <row r="104" spans="1:25" ht="11.1" customHeight="1">
      <c r="A104" s="9"/>
      <c r="B104" s="13"/>
      <c r="C104" s="17"/>
      <c r="D104" s="155"/>
      <c r="E104" s="155"/>
      <c r="F104" s="155"/>
      <c r="G104" s="155"/>
      <c r="H104" s="155"/>
      <c r="I104" s="155"/>
      <c r="J104" s="155"/>
      <c r="K104" s="155"/>
      <c r="L104" s="58"/>
      <c r="M104" s="102"/>
      <c r="O104" s="72"/>
      <c r="P104" s="104"/>
    </row>
    <row r="105" spans="1:25" ht="11.1" customHeight="1">
      <c r="A105" s="9"/>
      <c r="B105" s="13"/>
      <c r="C105" s="17"/>
      <c r="D105" s="155"/>
      <c r="E105" s="155"/>
      <c r="F105" s="155"/>
      <c r="G105" s="155"/>
      <c r="H105" s="155"/>
      <c r="I105" s="155"/>
      <c r="J105" s="155"/>
      <c r="K105" s="155"/>
      <c r="L105" s="58"/>
      <c r="M105" s="102"/>
      <c r="O105" s="72"/>
      <c r="P105" s="104"/>
    </row>
    <row r="106" spans="1:25" ht="11.1" customHeight="1">
      <c r="A106" s="9"/>
      <c r="B106" s="13"/>
      <c r="C106" s="91"/>
      <c r="D106" s="155"/>
      <c r="E106" s="155"/>
      <c r="F106" s="155"/>
      <c r="G106" s="155"/>
      <c r="H106" s="155"/>
      <c r="I106" s="155"/>
      <c r="J106" s="155"/>
      <c r="K106" s="155"/>
      <c r="L106" s="58"/>
      <c r="M106" s="102"/>
      <c r="O106" s="72"/>
      <c r="P106" s="104"/>
    </row>
    <row r="107" spans="1:25" ht="11.1" customHeight="1">
      <c r="A107" s="9"/>
      <c r="B107" s="13"/>
      <c r="C107" s="17"/>
      <c r="D107" s="155"/>
      <c r="E107" s="155"/>
      <c r="F107" s="155"/>
      <c r="G107" s="155"/>
      <c r="H107" s="155"/>
      <c r="I107" s="155"/>
      <c r="J107" s="155"/>
      <c r="K107" s="155"/>
      <c r="L107" s="58"/>
    </row>
    <row r="108" spans="1:25" s="63" customFormat="1" ht="11.1" customHeight="1">
      <c r="A108" s="9"/>
      <c r="B108" s="13"/>
      <c r="C108" s="17"/>
      <c r="D108" s="155"/>
      <c r="E108" s="155"/>
      <c r="F108" s="155"/>
      <c r="G108" s="155"/>
      <c r="H108" s="155"/>
      <c r="I108" s="155"/>
      <c r="J108" s="155"/>
      <c r="K108" s="155"/>
      <c r="L108" s="64"/>
      <c r="M108" s="64"/>
      <c r="N108" s="64"/>
      <c r="O108" s="64"/>
      <c r="P108" s="64"/>
      <c r="Q108" s="64"/>
      <c r="R108" s="64"/>
      <c r="S108" s="64"/>
      <c r="T108" s="64"/>
    </row>
    <row r="109" spans="1:25" s="63" customFormat="1" ht="11.1" customHeight="1">
      <c r="A109" s="9"/>
      <c r="B109" s="13"/>
      <c r="C109" s="91"/>
      <c r="D109" s="155"/>
      <c r="E109" s="155"/>
      <c r="F109" s="155"/>
      <c r="G109" s="155"/>
      <c r="H109" s="155"/>
      <c r="I109" s="155"/>
      <c r="J109" s="155"/>
      <c r="K109" s="155"/>
      <c r="L109" s="64"/>
      <c r="M109" s="64"/>
      <c r="N109" s="64"/>
      <c r="O109" s="64"/>
      <c r="P109" s="64"/>
      <c r="Q109" s="64"/>
      <c r="R109" s="64"/>
      <c r="S109" s="64"/>
      <c r="T109" s="64"/>
    </row>
    <row r="110" spans="1:25" ht="11.1" customHeight="1">
      <c r="A110" s="9"/>
      <c r="B110" s="13"/>
      <c r="C110" s="17"/>
      <c r="D110" s="155"/>
      <c r="E110" s="155"/>
      <c r="F110" s="155"/>
      <c r="G110" s="155"/>
      <c r="H110" s="155"/>
      <c r="I110" s="155"/>
      <c r="J110" s="155"/>
      <c r="K110" s="155"/>
      <c r="L110" s="58"/>
    </row>
    <row r="111" spans="1:25" ht="11.1" customHeight="1">
      <c r="A111" s="9"/>
      <c r="B111" s="13"/>
      <c r="C111" s="17"/>
      <c r="D111" s="155"/>
      <c r="E111" s="155"/>
      <c r="F111" s="155"/>
      <c r="G111" s="155"/>
      <c r="H111" s="155"/>
      <c r="I111" s="155"/>
      <c r="J111" s="155"/>
      <c r="K111" s="155"/>
      <c r="L111" s="58"/>
    </row>
    <row r="112" spans="1:25" ht="11.1" customHeight="1">
      <c r="A112" s="9"/>
      <c r="B112" s="13"/>
      <c r="C112" s="91"/>
      <c r="D112" s="155"/>
      <c r="E112" s="155"/>
      <c r="F112" s="155"/>
      <c r="G112" s="155"/>
      <c r="H112" s="155"/>
      <c r="I112" s="155"/>
      <c r="J112" s="155"/>
      <c r="K112" s="155"/>
      <c r="L112" s="58"/>
    </row>
    <row r="113" spans="1:12" ht="11.1" customHeight="1">
      <c r="A113" s="9"/>
      <c r="B113" s="13"/>
      <c r="C113" s="17"/>
      <c r="D113" s="155"/>
      <c r="E113" s="155"/>
      <c r="F113" s="155"/>
      <c r="G113" s="155"/>
      <c r="H113" s="155"/>
      <c r="I113" s="155"/>
      <c r="J113" s="155"/>
      <c r="K113" s="155"/>
      <c r="L113" s="58"/>
    </row>
    <row r="114" spans="1:12" ht="11.1" customHeight="1">
      <c r="A114" s="9"/>
      <c r="B114" s="13"/>
      <c r="C114" s="17"/>
      <c r="D114" s="155"/>
      <c r="E114" s="155"/>
      <c r="F114" s="155"/>
      <c r="G114" s="155"/>
      <c r="H114" s="155"/>
      <c r="I114" s="155"/>
      <c r="J114" s="155"/>
      <c r="K114" s="155"/>
      <c r="L114" s="58"/>
    </row>
    <row r="115" spans="1:12">
      <c r="B115" s="58"/>
      <c r="C115" s="58"/>
      <c r="D115" s="58"/>
      <c r="E115" s="58"/>
      <c r="F115" s="58"/>
      <c r="G115" s="58"/>
      <c r="H115" s="334"/>
      <c r="I115" s="334"/>
      <c r="J115" s="334"/>
      <c r="K115" s="334"/>
      <c r="L115" s="58"/>
    </row>
    <row r="116" spans="1:12">
      <c r="B116" s="58"/>
      <c r="C116" s="58"/>
      <c r="D116" s="58"/>
      <c r="E116" s="58"/>
      <c r="F116" s="58"/>
      <c r="G116" s="58"/>
      <c r="H116" s="334"/>
      <c r="I116" s="334"/>
      <c r="J116" s="334"/>
      <c r="K116" s="334"/>
      <c r="L116" s="58"/>
    </row>
    <row r="117" spans="1:12">
      <c r="B117" s="58"/>
      <c r="C117" s="58"/>
      <c r="D117" s="58"/>
      <c r="E117" s="58"/>
      <c r="F117" s="58"/>
      <c r="G117" s="58"/>
      <c r="H117" s="334"/>
      <c r="I117" s="334"/>
      <c r="J117" s="334"/>
      <c r="K117" s="334"/>
      <c r="L117" s="58"/>
    </row>
    <row r="118" spans="1:12">
      <c r="B118" s="58"/>
      <c r="C118" s="58"/>
      <c r="D118" s="58"/>
      <c r="E118" s="58"/>
      <c r="F118" s="58"/>
      <c r="G118" s="58"/>
      <c r="H118" s="334"/>
      <c r="I118" s="334"/>
      <c r="J118" s="334"/>
      <c r="K118" s="334"/>
      <c r="L118" s="58"/>
    </row>
    <row r="119" spans="1:12">
      <c r="B119" s="58"/>
      <c r="C119" s="58"/>
      <c r="D119" s="58"/>
      <c r="E119" s="58"/>
      <c r="F119" s="58"/>
      <c r="G119" s="58"/>
      <c r="H119" s="334"/>
      <c r="I119" s="334"/>
      <c r="J119" s="334"/>
      <c r="K119" s="334"/>
      <c r="L119" s="58"/>
    </row>
    <row r="120" spans="1:12">
      <c r="B120" s="58"/>
      <c r="C120" s="58"/>
      <c r="D120" s="58"/>
      <c r="E120" s="58"/>
      <c r="F120" s="58"/>
      <c r="G120" s="58"/>
      <c r="H120" s="334"/>
      <c r="I120" s="334"/>
      <c r="J120" s="334"/>
      <c r="K120" s="334"/>
      <c r="L120" s="58"/>
    </row>
    <row r="121" spans="1:12">
      <c r="B121" s="58"/>
      <c r="C121" s="58"/>
      <c r="D121" s="58"/>
      <c r="E121" s="58"/>
      <c r="F121" s="58"/>
      <c r="G121" s="58"/>
      <c r="H121" s="334"/>
      <c r="I121" s="334"/>
      <c r="J121" s="334"/>
      <c r="K121" s="334"/>
      <c r="L121" s="58"/>
    </row>
    <row r="122" spans="1:12">
      <c r="B122" s="58"/>
      <c r="C122" s="58"/>
      <c r="D122" s="58"/>
      <c r="E122" s="58"/>
      <c r="F122" s="58"/>
      <c r="G122" s="58"/>
      <c r="H122" s="334"/>
      <c r="I122" s="334"/>
      <c r="J122" s="334"/>
      <c r="K122" s="334"/>
      <c r="L122" s="58"/>
    </row>
    <row r="123" spans="1:12">
      <c r="B123" s="58"/>
      <c r="C123" s="58"/>
      <c r="D123" s="58"/>
      <c r="E123" s="58"/>
      <c r="F123" s="58"/>
      <c r="G123" s="58"/>
      <c r="H123" s="334"/>
      <c r="I123" s="334"/>
      <c r="J123" s="334"/>
      <c r="K123" s="334"/>
      <c r="L123" s="58"/>
    </row>
    <row r="124" spans="1:12">
      <c r="B124" s="58"/>
      <c r="C124" s="58"/>
      <c r="D124" s="58"/>
      <c r="E124" s="58"/>
      <c r="F124" s="58"/>
      <c r="G124" s="58"/>
      <c r="H124" s="334"/>
      <c r="I124" s="334"/>
      <c r="J124" s="334"/>
      <c r="K124" s="334"/>
      <c r="L124" s="58"/>
    </row>
    <row r="125" spans="1:12">
      <c r="B125" s="58"/>
      <c r="C125" s="58"/>
      <c r="D125" s="58"/>
      <c r="E125" s="58"/>
      <c r="F125" s="58"/>
      <c r="G125" s="58"/>
      <c r="H125" s="334"/>
      <c r="I125" s="334"/>
      <c r="J125" s="334"/>
      <c r="K125" s="334"/>
      <c r="L125" s="58"/>
    </row>
    <row r="126" spans="1:12">
      <c r="B126" s="58"/>
      <c r="C126" s="58"/>
      <c r="D126" s="58"/>
      <c r="E126" s="58"/>
      <c r="F126" s="58"/>
      <c r="G126" s="58"/>
      <c r="H126" s="334"/>
      <c r="I126" s="334"/>
      <c r="J126" s="334"/>
      <c r="K126" s="334"/>
      <c r="L126" s="58"/>
    </row>
    <row r="127" spans="1:12">
      <c r="B127" s="58"/>
      <c r="C127" s="58"/>
      <c r="D127" s="58"/>
      <c r="E127" s="58"/>
      <c r="F127" s="58"/>
      <c r="G127" s="58"/>
      <c r="H127" s="334"/>
      <c r="I127" s="334"/>
      <c r="J127" s="334"/>
      <c r="K127" s="334"/>
      <c r="L127" s="58"/>
    </row>
  </sheetData>
  <mergeCells count="3">
    <mergeCell ref="A1:K1"/>
    <mergeCell ref="A4:B7"/>
    <mergeCell ref="C4:C7"/>
  </mergeCells>
  <pageMargins left="1.5748031496062993" right="1.6535433070866143" top="0.59055118110236227" bottom="2.2834645669291338"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647"/>
  <sheetViews>
    <sheetView zoomScale="140" zoomScaleNormal="140" workbookViewId="0">
      <selection sqref="A1:K1"/>
    </sheetView>
  </sheetViews>
  <sheetFormatPr baseColWidth="10" defaultRowHeight="12.75" outlineLevelRow="1"/>
  <cols>
    <col min="1" max="1" width="0.7109375" style="28" customWidth="1"/>
    <col min="2" max="2" width="4.5703125" style="28" customWidth="1"/>
    <col min="3" max="3" width="5" style="28" customWidth="1"/>
    <col min="4" max="4" width="6" style="28" customWidth="1"/>
    <col min="5" max="5" width="7" style="28" customWidth="1"/>
    <col min="6" max="6" width="6.140625" style="144" customWidth="1"/>
    <col min="7" max="7" width="7.5703125" style="144" customWidth="1"/>
    <col min="8" max="8" width="7" style="144" customWidth="1"/>
    <col min="9" max="9" width="7.5703125" style="144" customWidth="1"/>
    <col min="10" max="10" width="6.7109375" style="144" customWidth="1"/>
    <col min="11" max="11" width="7.28515625" style="144" customWidth="1"/>
    <col min="12" max="12" width="8.140625" style="28" customWidth="1"/>
    <col min="13" max="13" width="7.5703125" style="31" customWidth="1"/>
    <col min="14" max="14" width="8.42578125" style="31" customWidth="1"/>
    <col min="15" max="15" width="9.7109375" style="31" customWidth="1"/>
    <col min="16" max="16" width="8.42578125" style="31" customWidth="1"/>
    <col min="17" max="17" width="10.42578125" style="31" customWidth="1"/>
    <col min="18" max="18" width="9.7109375" style="31" customWidth="1"/>
    <col min="19" max="19" width="11.85546875" style="31" customWidth="1"/>
    <col min="20" max="23" width="6.7109375" style="31" customWidth="1"/>
    <col min="24" max="24" width="8.85546875" style="31" customWidth="1"/>
    <col min="25" max="25" width="9.85546875" style="28" customWidth="1"/>
    <col min="26" max="16384" width="11.42578125" style="28"/>
  </cols>
  <sheetData>
    <row r="1" spans="1:27" s="27" customFormat="1" ht="12.75" customHeight="1">
      <c r="A1" s="511" t="s">
        <v>179</v>
      </c>
      <c r="B1" s="512"/>
      <c r="C1" s="512"/>
      <c r="D1" s="512"/>
      <c r="E1" s="512"/>
      <c r="F1" s="512"/>
      <c r="G1" s="512"/>
      <c r="H1" s="512"/>
      <c r="I1" s="512"/>
      <c r="J1" s="512"/>
      <c r="K1" s="512"/>
      <c r="M1" s="103"/>
      <c r="N1" s="103"/>
      <c r="O1" s="103"/>
      <c r="P1" s="103"/>
      <c r="Q1" s="103"/>
      <c r="R1" s="103"/>
      <c r="S1" s="103"/>
      <c r="T1" s="103"/>
      <c r="U1" s="103"/>
      <c r="V1" s="103"/>
      <c r="W1" s="103"/>
      <c r="X1" s="103"/>
    </row>
    <row r="2" spans="1:27" ht="12" customHeight="1">
      <c r="A2" s="25" t="s">
        <v>34</v>
      </c>
      <c r="B2" s="25"/>
      <c r="C2" s="45"/>
      <c r="D2" s="45"/>
      <c r="E2" s="26"/>
      <c r="F2" s="338"/>
      <c r="G2" s="338"/>
      <c r="H2" s="338"/>
      <c r="I2" s="362"/>
      <c r="J2" s="362"/>
      <c r="K2" s="362"/>
    </row>
    <row r="3" spans="1:27" ht="4.1500000000000004" customHeight="1">
      <c r="A3" s="6"/>
      <c r="B3" s="6"/>
      <c r="C3" s="6"/>
      <c r="D3" s="6"/>
      <c r="E3" s="6"/>
      <c r="F3" s="339"/>
      <c r="G3" s="339"/>
      <c r="H3" s="339"/>
      <c r="I3" s="339"/>
      <c r="J3" s="339"/>
      <c r="K3" s="339"/>
      <c r="P3" s="32"/>
      <c r="Q3" s="32"/>
      <c r="R3" s="32"/>
      <c r="S3" s="32"/>
      <c r="T3" s="32"/>
      <c r="U3" s="32"/>
      <c r="V3" s="32"/>
      <c r="W3" s="32"/>
    </row>
    <row r="4" spans="1:27" ht="12.75" customHeight="1">
      <c r="A4" s="468" t="s">
        <v>70</v>
      </c>
      <c r="B4" s="469"/>
      <c r="C4" s="474" t="s">
        <v>111</v>
      </c>
      <c r="D4" s="59" t="s">
        <v>25</v>
      </c>
      <c r="E4" s="12"/>
      <c r="F4" s="337"/>
      <c r="G4" s="337"/>
      <c r="H4" s="337"/>
      <c r="I4" s="337"/>
      <c r="J4" s="337"/>
      <c r="K4" s="268"/>
      <c r="L4" s="422"/>
      <c r="M4" s="422"/>
      <c r="N4" s="422"/>
      <c r="O4" s="422"/>
      <c r="P4" s="270"/>
      <c r="Q4" s="271"/>
      <c r="R4" s="272"/>
      <c r="S4" s="271"/>
      <c r="T4" s="33"/>
      <c r="U4" s="33"/>
      <c r="V4" s="33"/>
      <c r="W4" s="33"/>
    </row>
    <row r="5" spans="1:27" ht="11.25" customHeight="1">
      <c r="A5" s="470"/>
      <c r="B5" s="471"/>
      <c r="C5" s="475"/>
      <c r="D5" s="257" t="s">
        <v>26</v>
      </c>
      <c r="E5" s="269"/>
      <c r="F5" s="224" t="s">
        <v>27</v>
      </c>
      <c r="G5" s="224"/>
      <c r="H5" s="257" t="s">
        <v>28</v>
      </c>
      <c r="I5" s="269"/>
      <c r="J5" s="480" t="s">
        <v>29</v>
      </c>
      <c r="K5" s="481"/>
      <c r="L5" s="422" t="s">
        <v>13</v>
      </c>
      <c r="M5" s="422"/>
      <c r="N5" s="422"/>
      <c r="O5" s="422"/>
      <c r="P5" s="270"/>
      <c r="Q5" s="271"/>
      <c r="R5" s="271"/>
      <c r="S5" s="271"/>
      <c r="T5" s="33"/>
      <c r="U5" s="33"/>
      <c r="V5" s="519"/>
      <c r="W5" s="519"/>
      <c r="Y5" s="46"/>
    </row>
    <row r="6" spans="1:27" ht="12.6" customHeight="1">
      <c r="A6" s="470"/>
      <c r="B6" s="471"/>
      <c r="C6" s="475"/>
      <c r="D6" s="381" t="s">
        <v>30</v>
      </c>
      <c r="E6" s="382"/>
      <c r="F6" s="383" t="s">
        <v>31</v>
      </c>
      <c r="G6" s="383"/>
      <c r="H6" s="381" t="s">
        <v>32</v>
      </c>
      <c r="I6" s="382"/>
      <c r="J6" s="517"/>
      <c r="K6" s="518"/>
      <c r="L6" s="422"/>
      <c r="M6" s="422"/>
      <c r="N6" s="422"/>
      <c r="O6" s="422"/>
      <c r="P6" s="422"/>
      <c r="Q6" s="33"/>
      <c r="R6" s="33"/>
      <c r="S6" s="33"/>
      <c r="T6" s="33"/>
      <c r="U6" s="33"/>
      <c r="V6" s="519"/>
      <c r="W6" s="519"/>
    </row>
    <row r="7" spans="1:27" ht="12" customHeight="1">
      <c r="A7" s="470"/>
      <c r="B7" s="471"/>
      <c r="C7" s="475"/>
      <c r="D7" s="263" t="s">
        <v>3</v>
      </c>
      <c r="E7" s="263" t="s">
        <v>33</v>
      </c>
      <c r="F7" s="263" t="s">
        <v>3</v>
      </c>
      <c r="G7" s="263" t="s">
        <v>33</v>
      </c>
      <c r="H7" s="263" t="s">
        <v>3</v>
      </c>
      <c r="I7" s="263" t="s">
        <v>33</v>
      </c>
      <c r="J7" s="263" t="s">
        <v>3</v>
      </c>
      <c r="K7" s="263" t="s">
        <v>33</v>
      </c>
      <c r="L7" s="422"/>
      <c r="M7" s="422"/>
      <c r="N7" s="422"/>
      <c r="O7" s="422"/>
      <c r="P7" s="422"/>
      <c r="Q7" s="33"/>
      <c r="R7" s="33"/>
      <c r="S7" s="33"/>
      <c r="T7" s="33"/>
      <c r="U7" s="33"/>
      <c r="V7" s="33"/>
      <c r="W7" s="33"/>
    </row>
    <row r="8" spans="1:27">
      <c r="A8" s="472"/>
      <c r="B8" s="473"/>
      <c r="C8" s="476"/>
      <c r="D8" s="263" t="s">
        <v>5</v>
      </c>
      <c r="E8" s="263" t="s">
        <v>6</v>
      </c>
      <c r="F8" s="263" t="s">
        <v>5</v>
      </c>
      <c r="G8" s="263" t="s">
        <v>6</v>
      </c>
      <c r="H8" s="263" t="s">
        <v>5</v>
      </c>
      <c r="I8" s="263" t="s">
        <v>6</v>
      </c>
      <c r="J8" s="263" t="s">
        <v>5</v>
      </c>
      <c r="K8" s="263" t="s">
        <v>6</v>
      </c>
      <c r="L8" s="422"/>
      <c r="M8" s="422"/>
      <c r="N8" s="422"/>
      <c r="O8" s="422"/>
      <c r="P8" s="422"/>
      <c r="Q8" s="33"/>
      <c r="R8" s="33"/>
      <c r="S8" s="33"/>
      <c r="T8" s="33"/>
      <c r="U8" s="33"/>
      <c r="V8" s="33"/>
      <c r="W8" s="33"/>
      <c r="Y8" s="28" t="s">
        <v>13</v>
      </c>
    </row>
    <row r="9" spans="1:27" ht="2.4500000000000002" customHeight="1">
      <c r="A9" s="414"/>
      <c r="B9" s="221"/>
      <c r="C9" s="17"/>
      <c r="D9" s="8"/>
      <c r="E9" s="8"/>
      <c r="F9" s="224"/>
      <c r="G9" s="224"/>
      <c r="H9" s="224"/>
      <c r="I9" s="224"/>
      <c r="J9" s="224"/>
      <c r="K9" s="269"/>
      <c r="L9" s="422"/>
      <c r="M9" s="422"/>
      <c r="N9" s="422"/>
      <c r="O9" s="422"/>
      <c r="P9" s="422"/>
      <c r="Q9" s="33"/>
      <c r="R9" s="33"/>
      <c r="S9" s="33"/>
      <c r="T9" s="33"/>
      <c r="U9" s="33"/>
      <c r="V9" s="33"/>
      <c r="W9" s="33"/>
    </row>
    <row r="10" spans="1:27" ht="9" customHeight="1">
      <c r="A10" s="9"/>
      <c r="B10" s="199" t="s">
        <v>71</v>
      </c>
      <c r="C10" s="202">
        <v>2010</v>
      </c>
      <c r="D10" s="449">
        <v>0.4</v>
      </c>
      <c r="E10" s="449">
        <v>2.0499999999999998</v>
      </c>
      <c r="F10" s="446">
        <v>3.5</v>
      </c>
      <c r="G10" s="446">
        <v>31.7</v>
      </c>
      <c r="H10" s="446">
        <v>2.56</v>
      </c>
      <c r="I10" s="446">
        <v>21.53</v>
      </c>
      <c r="J10" s="446">
        <v>0.95</v>
      </c>
      <c r="K10" s="445">
        <v>4.87</v>
      </c>
      <c r="L10" s="324"/>
      <c r="M10" s="99"/>
      <c r="N10" s="99"/>
      <c r="T10" s="99"/>
      <c r="U10" s="99"/>
      <c r="V10" s="99"/>
      <c r="W10" s="99"/>
      <c r="X10" s="99"/>
      <c r="Y10" s="99"/>
      <c r="Z10" s="99"/>
      <c r="AA10" s="99"/>
    </row>
    <row r="11" spans="1:27" ht="9" hidden="1" customHeight="1" outlineLevel="1">
      <c r="A11" s="9"/>
      <c r="B11" s="13" t="s">
        <v>13</v>
      </c>
      <c r="C11" s="202">
        <v>2013</v>
      </c>
      <c r="D11" s="449">
        <v>0.33</v>
      </c>
      <c r="E11" s="449">
        <v>1.68</v>
      </c>
      <c r="F11" s="449">
        <v>2.93</v>
      </c>
      <c r="G11" s="449">
        <v>30.65</v>
      </c>
      <c r="H11" s="449">
        <v>2.27</v>
      </c>
      <c r="I11" s="449">
        <v>21.8</v>
      </c>
      <c r="J11" s="449">
        <v>0.41</v>
      </c>
      <c r="K11" s="445">
        <v>1.02</v>
      </c>
      <c r="L11" s="31"/>
      <c r="T11" s="99"/>
      <c r="U11" s="99"/>
      <c r="V11" s="99"/>
      <c r="W11" s="99"/>
      <c r="X11" s="99"/>
      <c r="Y11" s="99"/>
      <c r="Z11" s="99"/>
      <c r="AA11" s="99"/>
    </row>
    <row r="12" spans="1:27" ht="9" customHeight="1" collapsed="1">
      <c r="A12" s="9"/>
      <c r="B12" s="13"/>
      <c r="C12" s="202">
        <v>2016</v>
      </c>
      <c r="D12" s="449">
        <v>0.57999999999999996</v>
      </c>
      <c r="E12" s="449">
        <v>2.91</v>
      </c>
      <c r="F12" s="461" t="s">
        <v>171</v>
      </c>
      <c r="G12" s="461" t="s">
        <v>173</v>
      </c>
      <c r="H12" s="449">
        <v>1.8</v>
      </c>
      <c r="I12" s="449">
        <v>20.41</v>
      </c>
      <c r="J12" s="449">
        <v>0.37</v>
      </c>
      <c r="K12" s="445">
        <v>0.33</v>
      </c>
      <c r="L12" s="31"/>
      <c r="T12" s="99"/>
      <c r="U12" s="99"/>
      <c r="V12" s="99"/>
      <c r="W12" s="99"/>
      <c r="X12" s="99"/>
      <c r="Y12" s="99"/>
      <c r="Z12" s="99"/>
      <c r="AA12" s="99"/>
    </row>
    <row r="13" spans="1:27" ht="9" customHeight="1">
      <c r="A13" s="9"/>
      <c r="B13" s="13" t="s">
        <v>100</v>
      </c>
      <c r="C13" s="202">
        <v>2010</v>
      </c>
      <c r="D13" s="449">
        <v>21.63</v>
      </c>
      <c r="E13" s="449">
        <v>8.35</v>
      </c>
      <c r="F13" s="450">
        <v>57.61</v>
      </c>
      <c r="G13" s="450">
        <v>1076.99</v>
      </c>
      <c r="H13" s="450">
        <v>118.61</v>
      </c>
      <c r="I13" s="450">
        <v>99.65</v>
      </c>
      <c r="J13" s="450">
        <v>7.04</v>
      </c>
      <c r="K13" s="451">
        <v>701.61</v>
      </c>
      <c r="L13" s="31"/>
      <c r="T13" s="99"/>
      <c r="U13" s="99"/>
      <c r="V13" s="99"/>
      <c r="W13" s="99"/>
      <c r="X13" s="99"/>
      <c r="Y13" s="99"/>
      <c r="Z13" s="99"/>
      <c r="AA13" s="99"/>
    </row>
    <row r="14" spans="1:27" ht="9" hidden="1" customHeight="1" outlineLevel="1">
      <c r="A14" s="9"/>
      <c r="B14" s="13"/>
      <c r="C14" s="202">
        <v>2013</v>
      </c>
      <c r="D14" s="452">
        <v>16.649999999999999</v>
      </c>
      <c r="E14" s="452">
        <v>6.44</v>
      </c>
      <c r="F14" s="453">
        <v>49.53</v>
      </c>
      <c r="G14" s="453">
        <v>1078.8699999999999</v>
      </c>
      <c r="H14" s="453">
        <v>77.81</v>
      </c>
      <c r="I14" s="453">
        <v>94.99</v>
      </c>
      <c r="J14" s="453">
        <v>3.87</v>
      </c>
      <c r="K14" s="451">
        <v>915.47</v>
      </c>
      <c r="L14" s="31"/>
      <c r="T14" s="99"/>
      <c r="U14" s="99"/>
      <c r="V14" s="99"/>
      <c r="W14" s="99"/>
      <c r="X14" s="99"/>
      <c r="Y14" s="99"/>
      <c r="Z14" s="99" t="s">
        <v>13</v>
      </c>
      <c r="AA14" s="99"/>
    </row>
    <row r="15" spans="1:27" ht="9" customHeight="1" collapsed="1">
      <c r="A15" s="9"/>
      <c r="B15" s="13"/>
      <c r="C15" s="202">
        <v>2016</v>
      </c>
      <c r="D15" s="452">
        <v>11.39</v>
      </c>
      <c r="E15" s="452">
        <v>33.86</v>
      </c>
      <c r="F15" s="461" t="s">
        <v>171</v>
      </c>
      <c r="G15" s="461" t="s">
        <v>173</v>
      </c>
      <c r="H15" s="453">
        <v>55.15</v>
      </c>
      <c r="I15" s="453">
        <v>100.14</v>
      </c>
      <c r="J15" s="453">
        <v>0.86</v>
      </c>
      <c r="K15" s="451">
        <v>444.3</v>
      </c>
      <c r="L15" s="31"/>
      <c r="T15" s="99"/>
      <c r="U15" s="99"/>
      <c r="V15" s="99"/>
      <c r="W15" s="99"/>
      <c r="X15" s="99"/>
      <c r="Y15" s="99"/>
      <c r="Z15" s="99"/>
      <c r="AA15" s="99"/>
    </row>
    <row r="16" spans="1:27" ht="9" customHeight="1">
      <c r="A16" s="9"/>
      <c r="B16" s="13" t="s">
        <v>82</v>
      </c>
      <c r="C16" s="202">
        <v>2010</v>
      </c>
      <c r="D16" s="449">
        <v>1.2</v>
      </c>
      <c r="E16" s="449">
        <v>30.84</v>
      </c>
      <c r="F16" s="450">
        <v>5.44</v>
      </c>
      <c r="G16" s="450">
        <v>502.63</v>
      </c>
      <c r="H16" s="450">
        <v>3.59</v>
      </c>
      <c r="I16" s="450">
        <v>36.950000000000003</v>
      </c>
      <c r="J16" s="450">
        <v>5.41</v>
      </c>
      <c r="K16" s="451">
        <v>1546.95</v>
      </c>
      <c r="L16" s="31"/>
      <c r="T16" s="99"/>
      <c r="U16" s="99"/>
      <c r="V16" s="99"/>
      <c r="W16" s="99"/>
      <c r="X16" s="99"/>
      <c r="Y16" s="99"/>
      <c r="Z16" s="99"/>
      <c r="AA16" s="99"/>
    </row>
    <row r="17" spans="1:27" ht="9" hidden="1" customHeight="1" outlineLevel="1">
      <c r="A17" s="9"/>
      <c r="B17" s="13"/>
      <c r="C17" s="202">
        <v>2013</v>
      </c>
      <c r="D17" s="452">
        <v>0.9</v>
      </c>
      <c r="E17" s="452">
        <v>17.87</v>
      </c>
      <c r="F17" s="453">
        <v>5.53</v>
      </c>
      <c r="G17" s="453">
        <v>494.82</v>
      </c>
      <c r="H17" s="453">
        <v>4.5199999999999996</v>
      </c>
      <c r="I17" s="453">
        <v>39.090000000000003</v>
      </c>
      <c r="J17" s="453">
        <v>4.38</v>
      </c>
      <c r="K17" s="451">
        <v>1520.46</v>
      </c>
      <c r="L17" s="31"/>
      <c r="T17" s="99"/>
      <c r="U17" s="99"/>
      <c r="V17" s="99"/>
      <c r="W17" s="99"/>
      <c r="X17" s="99"/>
      <c r="Y17" s="99"/>
      <c r="Z17" s="99"/>
      <c r="AA17" s="99"/>
    </row>
    <row r="18" spans="1:27" ht="9" customHeight="1" collapsed="1">
      <c r="A18" s="9"/>
      <c r="B18" s="13"/>
      <c r="C18" s="202">
        <v>2016</v>
      </c>
      <c r="D18" s="452">
        <v>1.97</v>
      </c>
      <c r="E18" s="452">
        <v>35.409999999999997</v>
      </c>
      <c r="F18" s="461" t="s">
        <v>171</v>
      </c>
      <c r="G18" s="461" t="s">
        <v>173</v>
      </c>
      <c r="H18" s="453">
        <v>4.72</v>
      </c>
      <c r="I18" s="453">
        <v>37.21</v>
      </c>
      <c r="J18" s="453">
        <v>4.57</v>
      </c>
      <c r="K18" s="451">
        <v>1321.39</v>
      </c>
      <c r="L18" s="31"/>
      <c r="T18" s="99"/>
      <c r="U18" s="99"/>
      <c r="V18" s="99"/>
      <c r="W18" s="99"/>
      <c r="X18" s="99"/>
      <c r="Y18" s="99"/>
      <c r="Z18" s="99"/>
      <c r="AA18" s="99"/>
    </row>
    <row r="19" spans="1:27" s="41" customFormat="1" ht="9" customHeight="1">
      <c r="A19" s="9"/>
      <c r="B19" s="13" t="s">
        <v>9</v>
      </c>
      <c r="C19" s="202">
        <v>2010</v>
      </c>
      <c r="D19" s="449">
        <v>0.79</v>
      </c>
      <c r="E19" s="449">
        <v>10.35</v>
      </c>
      <c r="F19" s="450">
        <v>8.3699999999999992</v>
      </c>
      <c r="G19" s="450">
        <v>165.72</v>
      </c>
      <c r="H19" s="450">
        <v>4.41</v>
      </c>
      <c r="I19" s="450">
        <v>27.72</v>
      </c>
      <c r="J19" s="450">
        <v>12.95</v>
      </c>
      <c r="K19" s="451">
        <v>212.12</v>
      </c>
      <c r="O19" s="31"/>
      <c r="P19" s="31"/>
      <c r="T19" s="99"/>
      <c r="U19" s="99"/>
      <c r="V19" s="99"/>
      <c r="W19" s="99"/>
      <c r="X19" s="99"/>
      <c r="Y19" s="99"/>
      <c r="Z19" s="99"/>
      <c r="AA19" s="99"/>
    </row>
    <row r="20" spans="1:27" s="41" customFormat="1" ht="9" hidden="1" customHeight="1" outlineLevel="1">
      <c r="A20" s="9"/>
      <c r="B20" s="13"/>
      <c r="C20" s="202">
        <v>2013</v>
      </c>
      <c r="D20" s="452">
        <v>0.62</v>
      </c>
      <c r="E20" s="452">
        <v>7.91</v>
      </c>
      <c r="F20" s="452">
        <v>7.78</v>
      </c>
      <c r="G20" s="452">
        <v>175.7</v>
      </c>
      <c r="H20" s="452">
        <v>4.33</v>
      </c>
      <c r="I20" s="452">
        <v>26.63</v>
      </c>
      <c r="J20" s="452">
        <v>16.61</v>
      </c>
      <c r="K20" s="451">
        <v>175.06</v>
      </c>
      <c r="L20" s="325"/>
      <c r="O20" s="31"/>
      <c r="P20" s="31"/>
      <c r="T20" s="99"/>
      <c r="U20" s="99"/>
      <c r="V20" s="99"/>
      <c r="W20" s="99"/>
      <c r="X20" s="99"/>
      <c r="Y20" s="99"/>
      <c r="Z20" s="99"/>
      <c r="AA20" s="99"/>
    </row>
    <row r="21" spans="1:27" s="41" customFormat="1" ht="9" customHeight="1" collapsed="1">
      <c r="A21" s="9"/>
      <c r="B21" s="13"/>
      <c r="C21" s="202">
        <v>2016</v>
      </c>
      <c r="D21" s="452">
        <v>0.87</v>
      </c>
      <c r="E21" s="452">
        <v>14.86</v>
      </c>
      <c r="F21" s="461" t="s">
        <v>171</v>
      </c>
      <c r="G21" s="461" t="s">
        <v>173</v>
      </c>
      <c r="H21" s="452">
        <v>4.2</v>
      </c>
      <c r="I21" s="452">
        <v>27.78</v>
      </c>
      <c r="J21" s="452">
        <v>17.07</v>
      </c>
      <c r="K21" s="451">
        <v>201.25</v>
      </c>
      <c r="L21" s="325"/>
      <c r="O21" s="31"/>
      <c r="P21" s="31"/>
      <c r="T21" s="99"/>
      <c r="U21" s="99"/>
      <c r="V21" s="99"/>
      <c r="W21" s="99"/>
      <c r="X21" s="99"/>
      <c r="Y21" s="99"/>
      <c r="Z21" s="99"/>
      <c r="AA21" s="99"/>
    </row>
    <row r="22" spans="1:27" s="41" customFormat="1" ht="9.75" customHeight="1">
      <c r="A22" s="9"/>
      <c r="B22" s="200" t="s">
        <v>92</v>
      </c>
      <c r="C22" s="210">
        <v>2010</v>
      </c>
      <c r="D22" s="454">
        <v>11.75</v>
      </c>
      <c r="E22" s="454">
        <v>100.65</v>
      </c>
      <c r="F22" s="455">
        <v>68.72</v>
      </c>
      <c r="G22" s="455">
        <v>1537.71</v>
      </c>
      <c r="H22" s="455">
        <v>37.82</v>
      </c>
      <c r="I22" s="455">
        <v>198.76</v>
      </c>
      <c r="J22" s="455">
        <v>146.1</v>
      </c>
      <c r="K22" s="456">
        <v>1369.76</v>
      </c>
      <c r="L22" s="28"/>
      <c r="M22" s="28"/>
      <c r="N22" s="28"/>
      <c r="O22" s="31"/>
      <c r="P22" s="31"/>
      <c r="T22" s="99"/>
      <c r="U22" s="99"/>
      <c r="V22" s="99"/>
      <c r="W22" s="99"/>
      <c r="X22" s="99"/>
      <c r="Y22" s="99"/>
      <c r="Z22" s="99"/>
      <c r="AA22" s="99"/>
    </row>
    <row r="23" spans="1:27" s="41" customFormat="1" ht="9.75" hidden="1" customHeight="1" outlineLevel="1">
      <c r="A23" s="9"/>
      <c r="B23" s="14"/>
      <c r="C23" s="210">
        <v>2013</v>
      </c>
      <c r="D23" s="454">
        <v>9.02</v>
      </c>
      <c r="E23" s="454">
        <v>74.73</v>
      </c>
      <c r="F23" s="455">
        <v>62.04</v>
      </c>
      <c r="G23" s="455">
        <v>1535.53</v>
      </c>
      <c r="H23" s="455">
        <v>32.840000000000003</v>
      </c>
      <c r="I23" s="455">
        <v>199.83</v>
      </c>
      <c r="J23" s="455">
        <v>153.12</v>
      </c>
      <c r="K23" s="456">
        <v>1303.2</v>
      </c>
      <c r="L23" s="28"/>
      <c r="M23" s="28"/>
      <c r="N23" s="28"/>
      <c r="O23" s="31"/>
      <c r="P23" s="31"/>
      <c r="T23" s="99"/>
      <c r="U23" s="99"/>
      <c r="V23" s="99"/>
      <c r="W23" s="99"/>
      <c r="X23" s="99"/>
      <c r="Y23" s="99"/>
      <c r="Z23" s="99"/>
      <c r="AA23" s="99"/>
    </row>
    <row r="24" spans="1:27" s="41" customFormat="1" ht="9.75" customHeight="1" collapsed="1">
      <c r="A24" s="9"/>
      <c r="B24" s="14"/>
      <c r="C24" s="210">
        <v>2016</v>
      </c>
      <c r="D24" s="454">
        <v>17.850000000000001</v>
      </c>
      <c r="E24" s="454">
        <v>172.11</v>
      </c>
      <c r="F24" s="462" t="s">
        <v>171</v>
      </c>
      <c r="G24" s="462" t="s">
        <v>173</v>
      </c>
      <c r="H24" s="455">
        <v>30.15</v>
      </c>
      <c r="I24" s="455">
        <v>202.14</v>
      </c>
      <c r="J24" s="455">
        <v>148.32</v>
      </c>
      <c r="K24" s="456">
        <v>1404.23</v>
      </c>
      <c r="L24" s="28"/>
      <c r="M24" s="28"/>
      <c r="N24" s="28"/>
      <c r="O24" s="31"/>
      <c r="P24" s="31"/>
      <c r="T24" s="99"/>
      <c r="U24" s="99"/>
      <c r="V24" s="99"/>
      <c r="W24" s="99"/>
      <c r="X24" s="99"/>
      <c r="Y24" s="99"/>
      <c r="Z24" s="99"/>
      <c r="AA24" s="99"/>
    </row>
    <row r="25" spans="1:27" s="41" customFormat="1" ht="9" customHeight="1">
      <c r="A25" s="62"/>
      <c r="B25" s="13" t="s">
        <v>83</v>
      </c>
      <c r="C25" s="202">
        <v>2010</v>
      </c>
      <c r="D25" s="449">
        <v>0.5</v>
      </c>
      <c r="E25" s="449">
        <v>7.33</v>
      </c>
      <c r="F25" s="450">
        <v>1.59</v>
      </c>
      <c r="G25" s="450">
        <v>99.33</v>
      </c>
      <c r="H25" s="450">
        <v>1.99</v>
      </c>
      <c r="I25" s="450">
        <v>3.12</v>
      </c>
      <c r="J25" s="450">
        <v>13.16</v>
      </c>
      <c r="K25" s="451">
        <v>223.97</v>
      </c>
      <c r="L25" s="28"/>
      <c r="M25" s="28"/>
      <c r="N25" s="28"/>
      <c r="O25" s="31"/>
      <c r="P25" s="31"/>
      <c r="T25" s="99"/>
      <c r="U25" s="99"/>
      <c r="V25" s="99"/>
      <c r="W25" s="99"/>
      <c r="X25" s="99"/>
      <c r="Y25" s="99"/>
      <c r="Z25" s="99"/>
      <c r="AA25" s="99"/>
    </row>
    <row r="26" spans="1:27" ht="9" hidden="1" customHeight="1" outlineLevel="1">
      <c r="A26" s="62"/>
      <c r="B26" s="14"/>
      <c r="C26" s="202">
        <v>2013</v>
      </c>
      <c r="D26" s="452">
        <v>0.72</v>
      </c>
      <c r="E26" s="452">
        <v>13.58</v>
      </c>
      <c r="F26" s="453">
        <v>1.61</v>
      </c>
      <c r="G26" s="453">
        <v>87.24</v>
      </c>
      <c r="H26" s="453">
        <v>1.71</v>
      </c>
      <c r="I26" s="453">
        <v>3.46</v>
      </c>
      <c r="J26" s="453">
        <v>13.09</v>
      </c>
      <c r="K26" s="451">
        <v>211.45</v>
      </c>
      <c r="L26" s="31"/>
      <c r="T26" s="99"/>
      <c r="U26" s="99"/>
      <c r="V26" s="99"/>
      <c r="W26" s="99"/>
      <c r="X26" s="99"/>
      <c r="Y26" s="99"/>
      <c r="Z26" s="99"/>
      <c r="AA26" s="99"/>
    </row>
    <row r="27" spans="1:27" ht="9" customHeight="1" collapsed="1">
      <c r="A27" s="62"/>
      <c r="B27" s="14"/>
      <c r="C27" s="202">
        <v>2016</v>
      </c>
      <c r="D27" s="452">
        <v>1.66</v>
      </c>
      <c r="E27" s="452">
        <v>55.42</v>
      </c>
      <c r="F27" s="461" t="s">
        <v>171</v>
      </c>
      <c r="G27" s="461" t="s">
        <v>173</v>
      </c>
      <c r="H27" s="453">
        <v>1.31</v>
      </c>
      <c r="I27" s="453">
        <v>3.47</v>
      </c>
      <c r="J27" s="453">
        <v>10.09</v>
      </c>
      <c r="K27" s="451">
        <v>159.47</v>
      </c>
      <c r="L27" s="31"/>
      <c r="T27" s="99"/>
      <c r="U27" s="99"/>
      <c r="V27" s="99"/>
      <c r="W27" s="99"/>
      <c r="X27" s="99"/>
      <c r="Y27" s="99"/>
      <c r="Z27" s="99"/>
      <c r="AA27" s="99"/>
    </row>
    <row r="28" spans="1:27" ht="9" customHeight="1">
      <c r="A28" s="9"/>
      <c r="B28" s="13" t="s">
        <v>74</v>
      </c>
      <c r="C28" s="202">
        <v>2010</v>
      </c>
      <c r="D28" s="449">
        <v>0.41</v>
      </c>
      <c r="E28" s="449">
        <v>4.55</v>
      </c>
      <c r="F28" s="450">
        <v>0.84</v>
      </c>
      <c r="G28" s="450">
        <v>12.58</v>
      </c>
      <c r="H28" s="450">
        <v>0.97</v>
      </c>
      <c r="I28" s="450">
        <v>0.97</v>
      </c>
      <c r="J28" s="450">
        <v>16.399999999999999</v>
      </c>
      <c r="K28" s="451">
        <v>149.85</v>
      </c>
      <c r="L28" s="31"/>
      <c r="T28" s="99"/>
      <c r="U28" s="99"/>
      <c r="V28" s="99"/>
      <c r="W28" s="99"/>
      <c r="X28" s="99"/>
      <c r="Y28" s="99"/>
      <c r="Z28" s="99"/>
      <c r="AA28" s="99"/>
    </row>
    <row r="29" spans="1:27" ht="9" hidden="1" customHeight="1" outlineLevel="1">
      <c r="A29" s="9"/>
      <c r="B29" s="13"/>
      <c r="C29" s="202">
        <v>2013</v>
      </c>
      <c r="D29" s="452">
        <v>0.37</v>
      </c>
      <c r="E29" s="452">
        <v>4.4800000000000004</v>
      </c>
      <c r="F29" s="453">
        <v>1.1100000000000001</v>
      </c>
      <c r="G29" s="453">
        <v>16.420000000000002</v>
      </c>
      <c r="H29" s="453">
        <v>1.19</v>
      </c>
      <c r="I29" s="453">
        <v>1.59</v>
      </c>
      <c r="J29" s="453">
        <v>16.920000000000002</v>
      </c>
      <c r="K29" s="451">
        <v>147.94</v>
      </c>
      <c r="L29" s="31"/>
      <c r="T29" s="99"/>
      <c r="U29" s="99"/>
      <c r="V29" s="99"/>
      <c r="W29" s="99"/>
      <c r="X29" s="99"/>
      <c r="Y29" s="99"/>
      <c r="Z29" s="99"/>
      <c r="AA29" s="99"/>
    </row>
    <row r="30" spans="1:27" ht="9" customHeight="1" collapsed="1">
      <c r="A30" s="9"/>
      <c r="B30" s="13"/>
      <c r="C30" s="202">
        <v>2016</v>
      </c>
      <c r="D30" s="452">
        <v>1.1200000000000001</v>
      </c>
      <c r="E30" s="452">
        <v>12.47</v>
      </c>
      <c r="F30" s="461" t="s">
        <v>171</v>
      </c>
      <c r="G30" s="461" t="s">
        <v>173</v>
      </c>
      <c r="H30" s="453">
        <v>1.39</v>
      </c>
      <c r="I30" s="453">
        <v>1.69</v>
      </c>
      <c r="J30" s="453">
        <v>14.48</v>
      </c>
      <c r="K30" s="451">
        <v>117.26</v>
      </c>
      <c r="L30" s="31"/>
      <c r="T30" s="99"/>
      <c r="U30" s="99"/>
      <c r="V30" s="99"/>
      <c r="W30" s="99"/>
      <c r="X30" s="99"/>
      <c r="Y30" s="99"/>
      <c r="Z30" s="99"/>
      <c r="AA30" s="99"/>
    </row>
    <row r="31" spans="1:27" ht="9" customHeight="1">
      <c r="A31" s="62"/>
      <c r="B31" s="13" t="s">
        <v>103</v>
      </c>
      <c r="C31" s="202">
        <v>2010</v>
      </c>
      <c r="D31" s="449">
        <v>11.06</v>
      </c>
      <c r="E31" s="449">
        <v>15.66</v>
      </c>
      <c r="F31" s="450">
        <v>56.15</v>
      </c>
      <c r="G31" s="450">
        <v>250.09</v>
      </c>
      <c r="H31" s="450">
        <v>546.07000000000005</v>
      </c>
      <c r="I31" s="450">
        <v>950.27</v>
      </c>
      <c r="J31" s="450">
        <v>12.7</v>
      </c>
      <c r="K31" s="451">
        <v>50.47</v>
      </c>
      <c r="L31" s="323"/>
      <c r="T31" s="99"/>
      <c r="U31" s="99"/>
      <c r="V31" s="99"/>
      <c r="W31" s="99"/>
      <c r="X31" s="99"/>
      <c r="Y31" s="99"/>
      <c r="Z31" s="99"/>
      <c r="AA31" s="99"/>
    </row>
    <row r="32" spans="1:27" ht="9" hidden="1" customHeight="1" outlineLevel="1">
      <c r="A32" s="9"/>
      <c r="B32" s="13"/>
      <c r="C32" s="202">
        <v>2013</v>
      </c>
      <c r="D32" s="449">
        <v>13.82</v>
      </c>
      <c r="E32" s="449">
        <v>21.35</v>
      </c>
      <c r="F32" s="450">
        <v>70.89</v>
      </c>
      <c r="G32" s="450">
        <v>344.17</v>
      </c>
      <c r="H32" s="450">
        <v>522.49</v>
      </c>
      <c r="I32" s="450">
        <v>929.08</v>
      </c>
      <c r="J32" s="450">
        <v>8.32</v>
      </c>
      <c r="K32" s="451">
        <v>38.99</v>
      </c>
      <c r="L32" s="31"/>
      <c r="T32" s="99"/>
      <c r="U32" s="99"/>
      <c r="V32" s="99"/>
      <c r="W32" s="99"/>
      <c r="X32" s="99"/>
      <c r="Y32" s="99"/>
      <c r="Z32" s="99"/>
      <c r="AA32" s="99"/>
    </row>
    <row r="33" spans="1:27" ht="9" customHeight="1" collapsed="1">
      <c r="A33" s="9"/>
      <c r="B33" s="13"/>
      <c r="C33" s="202">
        <v>2016</v>
      </c>
      <c r="D33" s="449">
        <v>15.22</v>
      </c>
      <c r="E33" s="449">
        <v>31.64</v>
      </c>
      <c r="F33" s="461" t="s">
        <v>171</v>
      </c>
      <c r="G33" s="461" t="s">
        <v>173</v>
      </c>
      <c r="H33" s="450">
        <v>515.21</v>
      </c>
      <c r="I33" s="450">
        <v>925.3</v>
      </c>
      <c r="J33" s="450">
        <v>8.9600000000000009</v>
      </c>
      <c r="K33" s="451">
        <v>32.75</v>
      </c>
      <c r="L33" s="31"/>
      <c r="T33" s="99"/>
      <c r="U33" s="99"/>
      <c r="V33" s="99"/>
      <c r="W33" s="99"/>
      <c r="X33" s="99"/>
      <c r="Y33" s="99"/>
      <c r="Z33" s="99"/>
      <c r="AA33" s="99"/>
    </row>
    <row r="34" spans="1:27" ht="9" customHeight="1">
      <c r="A34" s="9"/>
      <c r="B34" s="13" t="s">
        <v>72</v>
      </c>
      <c r="C34" s="202">
        <v>2010</v>
      </c>
      <c r="D34" s="449">
        <v>33.54</v>
      </c>
      <c r="E34" s="449">
        <v>318.13</v>
      </c>
      <c r="F34" s="450">
        <v>47.7</v>
      </c>
      <c r="G34" s="450">
        <v>900.44</v>
      </c>
      <c r="H34" s="450">
        <v>620.20000000000005</v>
      </c>
      <c r="I34" s="450">
        <v>4086.24</v>
      </c>
      <c r="J34" s="450">
        <v>181.28</v>
      </c>
      <c r="K34" s="451">
        <v>4643.41</v>
      </c>
      <c r="L34" s="31"/>
      <c r="T34" s="99"/>
      <c r="U34" s="99"/>
      <c r="V34" s="99"/>
      <c r="W34" s="99"/>
      <c r="X34" s="99"/>
      <c r="Y34" s="99"/>
      <c r="Z34" s="99"/>
      <c r="AA34" s="99"/>
    </row>
    <row r="35" spans="1:27" ht="9" hidden="1" customHeight="1" outlineLevel="1">
      <c r="A35" s="9"/>
      <c r="B35" s="13"/>
      <c r="C35" s="202">
        <v>2013</v>
      </c>
      <c r="D35" s="452">
        <v>33.46</v>
      </c>
      <c r="E35" s="452">
        <v>360.54</v>
      </c>
      <c r="F35" s="453">
        <v>47.22</v>
      </c>
      <c r="G35" s="453">
        <v>947.19</v>
      </c>
      <c r="H35" s="453">
        <v>599.03</v>
      </c>
      <c r="I35" s="453">
        <v>4042.36</v>
      </c>
      <c r="J35" s="453">
        <v>194.43</v>
      </c>
      <c r="K35" s="451">
        <v>4696.7700000000004</v>
      </c>
      <c r="L35" s="31"/>
      <c r="N35" s="295"/>
      <c r="T35" s="99"/>
      <c r="U35" s="99"/>
      <c r="V35" s="99"/>
      <c r="W35" s="99"/>
      <c r="X35" s="99"/>
      <c r="Y35" s="99"/>
      <c r="Z35" s="99"/>
      <c r="AA35" s="99"/>
    </row>
    <row r="36" spans="1:27" ht="9" customHeight="1" collapsed="1">
      <c r="A36" s="9"/>
      <c r="B36" s="13"/>
      <c r="C36" s="202">
        <v>2016</v>
      </c>
      <c r="D36" s="452">
        <v>37.049999999999997</v>
      </c>
      <c r="E36" s="452">
        <v>373.03</v>
      </c>
      <c r="F36" s="461" t="s">
        <v>171</v>
      </c>
      <c r="G36" s="461" t="s">
        <v>173</v>
      </c>
      <c r="H36" s="453">
        <v>592.88</v>
      </c>
      <c r="I36" s="453">
        <v>4149.72</v>
      </c>
      <c r="J36" s="453">
        <v>174.78</v>
      </c>
      <c r="K36" s="451">
        <v>4836.26</v>
      </c>
      <c r="L36" s="31"/>
      <c r="N36" s="295"/>
      <c r="T36" s="99"/>
      <c r="U36" s="99"/>
      <c r="V36" s="99"/>
      <c r="W36" s="99"/>
      <c r="X36" s="99"/>
      <c r="Y36" s="99"/>
      <c r="Z36" s="99"/>
      <c r="AA36" s="99"/>
    </row>
    <row r="37" spans="1:27" ht="9" customHeight="1">
      <c r="A37" s="9"/>
      <c r="B37" s="13" t="s">
        <v>73</v>
      </c>
      <c r="C37" s="202">
        <v>2010</v>
      </c>
      <c r="D37" s="449">
        <v>39.17</v>
      </c>
      <c r="E37" s="449">
        <v>415.21</v>
      </c>
      <c r="F37" s="450">
        <v>111.16</v>
      </c>
      <c r="G37" s="450">
        <v>2401.3000000000002</v>
      </c>
      <c r="H37" s="450">
        <v>127.67</v>
      </c>
      <c r="I37" s="450">
        <v>1018.33</v>
      </c>
      <c r="J37" s="450">
        <v>139.9</v>
      </c>
      <c r="K37" s="451">
        <v>1003.37</v>
      </c>
      <c r="L37" s="31"/>
      <c r="T37" s="99"/>
      <c r="U37" s="99"/>
      <c r="V37" s="99"/>
      <c r="W37" s="99"/>
      <c r="X37" s="99"/>
      <c r="Y37" s="99"/>
      <c r="Z37" s="99"/>
      <c r="AA37" s="99"/>
    </row>
    <row r="38" spans="1:27" ht="9" hidden="1" customHeight="1" outlineLevel="1">
      <c r="A38" s="9"/>
      <c r="B38" s="13"/>
      <c r="C38" s="202">
        <v>2013</v>
      </c>
      <c r="D38" s="452">
        <v>22.28</v>
      </c>
      <c r="E38" s="452">
        <v>221.81</v>
      </c>
      <c r="F38" s="453">
        <v>121.03</v>
      </c>
      <c r="G38" s="453">
        <v>2434.58</v>
      </c>
      <c r="H38" s="453">
        <v>111.16</v>
      </c>
      <c r="I38" s="453">
        <v>1024.47</v>
      </c>
      <c r="J38" s="453">
        <v>147.1</v>
      </c>
      <c r="K38" s="451">
        <v>1046.53</v>
      </c>
      <c r="L38" s="31"/>
      <c r="T38" s="99"/>
      <c r="U38" s="99"/>
      <c r="V38" s="99"/>
      <c r="W38" s="99"/>
      <c r="X38" s="99"/>
      <c r="Y38" s="99"/>
      <c r="Z38" s="99"/>
      <c r="AA38" s="99"/>
    </row>
    <row r="39" spans="1:27" ht="9" customHeight="1" collapsed="1">
      <c r="A39" s="9"/>
      <c r="B39" s="13"/>
      <c r="C39" s="202">
        <v>2016</v>
      </c>
      <c r="D39" s="452">
        <v>34.049999999999997</v>
      </c>
      <c r="E39" s="452">
        <v>342.13</v>
      </c>
      <c r="F39" s="461" t="s">
        <v>171</v>
      </c>
      <c r="G39" s="461" t="s">
        <v>173</v>
      </c>
      <c r="H39" s="453">
        <v>105.66</v>
      </c>
      <c r="I39" s="453">
        <v>956.89</v>
      </c>
      <c r="J39" s="453">
        <v>123.76</v>
      </c>
      <c r="K39" s="451">
        <v>950.47</v>
      </c>
      <c r="L39" s="31"/>
      <c r="T39" s="99"/>
      <c r="U39" s="99"/>
      <c r="V39" s="99"/>
      <c r="W39" s="99"/>
      <c r="X39" s="99"/>
      <c r="Y39" s="99"/>
      <c r="Z39" s="99"/>
      <c r="AA39" s="99"/>
    </row>
    <row r="40" spans="1:27" ht="9" customHeight="1">
      <c r="A40" s="9"/>
      <c r="B40" s="13" t="s">
        <v>105</v>
      </c>
      <c r="C40" s="202">
        <v>2010</v>
      </c>
      <c r="D40" s="449">
        <v>20.94</v>
      </c>
      <c r="E40" s="449">
        <v>210.33</v>
      </c>
      <c r="F40" s="450">
        <v>15.63</v>
      </c>
      <c r="G40" s="450">
        <v>125.18</v>
      </c>
      <c r="H40" s="450">
        <v>185.82</v>
      </c>
      <c r="I40" s="450">
        <v>78.3</v>
      </c>
      <c r="J40" s="450">
        <v>95.7</v>
      </c>
      <c r="K40" s="451">
        <v>103.96</v>
      </c>
      <c r="L40" s="31"/>
      <c r="T40" s="99"/>
      <c r="U40" s="99"/>
      <c r="V40" s="99"/>
      <c r="W40" s="99"/>
      <c r="X40" s="99"/>
      <c r="Y40" s="99"/>
      <c r="Z40" s="99"/>
      <c r="AA40" s="99"/>
    </row>
    <row r="41" spans="1:27" ht="9" hidden="1" customHeight="1" outlineLevel="1">
      <c r="A41" s="9"/>
      <c r="B41" s="13"/>
      <c r="C41" s="202">
        <v>2013</v>
      </c>
      <c r="D41" s="452">
        <v>14.66</v>
      </c>
      <c r="E41" s="452">
        <v>2.41</v>
      </c>
      <c r="F41" s="452">
        <v>14.65</v>
      </c>
      <c r="G41" s="452">
        <v>120.62</v>
      </c>
      <c r="H41" s="452">
        <v>127.35</v>
      </c>
      <c r="I41" s="452">
        <v>72.94</v>
      </c>
      <c r="J41" s="452">
        <v>60.73</v>
      </c>
      <c r="K41" s="451">
        <v>93.43</v>
      </c>
      <c r="L41" s="31"/>
      <c r="T41" s="99"/>
      <c r="U41" s="99"/>
      <c r="V41" s="99"/>
      <c r="W41" s="99"/>
      <c r="X41" s="99"/>
      <c r="Y41" s="99"/>
      <c r="Z41" s="99"/>
      <c r="AA41" s="99"/>
    </row>
    <row r="42" spans="1:27" ht="9" customHeight="1" collapsed="1">
      <c r="A42" s="9"/>
      <c r="B42" s="13"/>
      <c r="C42" s="202">
        <v>2016</v>
      </c>
      <c r="D42" s="452">
        <v>7.45</v>
      </c>
      <c r="E42" s="452">
        <v>2.84</v>
      </c>
      <c r="F42" s="461" t="s">
        <v>171</v>
      </c>
      <c r="G42" s="461" t="s">
        <v>173</v>
      </c>
      <c r="H42" s="452">
        <v>74.78</v>
      </c>
      <c r="I42" s="452">
        <v>71.959999999999994</v>
      </c>
      <c r="J42" s="452">
        <v>49.18</v>
      </c>
      <c r="K42" s="451">
        <v>66.38</v>
      </c>
      <c r="L42" s="31"/>
      <c r="T42" s="99"/>
      <c r="U42" s="99"/>
      <c r="V42" s="99"/>
      <c r="W42" s="99"/>
      <c r="X42" s="99"/>
      <c r="Y42" s="99"/>
      <c r="Z42" s="99"/>
      <c r="AA42" s="99"/>
    </row>
    <row r="43" spans="1:27" ht="9" customHeight="1">
      <c r="A43" s="9"/>
      <c r="B43" s="13" t="s">
        <v>75</v>
      </c>
      <c r="C43" s="202">
        <v>2010</v>
      </c>
      <c r="D43" s="449">
        <v>35.43</v>
      </c>
      <c r="E43" s="449">
        <v>139.13999999999999</v>
      </c>
      <c r="F43" s="450">
        <v>57.3</v>
      </c>
      <c r="G43" s="450">
        <v>342.8</v>
      </c>
      <c r="H43" s="450">
        <v>1192.08</v>
      </c>
      <c r="I43" s="450">
        <v>2380.77</v>
      </c>
      <c r="J43" s="450">
        <v>344.74</v>
      </c>
      <c r="K43" s="451">
        <v>3002.67</v>
      </c>
      <c r="L43" s="31"/>
      <c r="T43" s="99"/>
      <c r="U43" s="99"/>
      <c r="V43" s="99"/>
      <c r="W43" s="99"/>
      <c r="X43" s="99"/>
      <c r="Y43" s="99"/>
      <c r="Z43" s="99"/>
      <c r="AA43" s="99"/>
    </row>
    <row r="44" spans="1:27" ht="9" hidden="1" customHeight="1" outlineLevel="1">
      <c r="A44" s="9"/>
      <c r="B44" s="13"/>
      <c r="C44" s="202">
        <v>2013</v>
      </c>
      <c r="D44" s="452">
        <v>35.590000000000003</v>
      </c>
      <c r="E44" s="452">
        <v>164.19</v>
      </c>
      <c r="F44" s="452">
        <v>62</v>
      </c>
      <c r="G44" s="452">
        <v>385.81</v>
      </c>
      <c r="H44" s="452">
        <v>670.63</v>
      </c>
      <c r="I44" s="450">
        <v>2032.31</v>
      </c>
      <c r="J44" s="452">
        <v>257.16000000000003</v>
      </c>
      <c r="K44" s="451">
        <v>2680.22</v>
      </c>
      <c r="L44" s="323"/>
      <c r="U44" s="99"/>
      <c r="V44" s="99"/>
      <c r="W44" s="99"/>
      <c r="X44" s="99"/>
      <c r="Y44" s="99"/>
      <c r="Z44" s="99"/>
      <c r="AA44" s="99"/>
    </row>
    <row r="45" spans="1:27" ht="9" customHeight="1" collapsed="1">
      <c r="A45" s="9"/>
      <c r="B45" s="13"/>
      <c r="C45" s="202">
        <v>2016</v>
      </c>
      <c r="D45" s="452">
        <v>52.52</v>
      </c>
      <c r="E45" s="452">
        <v>227.77</v>
      </c>
      <c r="F45" s="461" t="s">
        <v>171</v>
      </c>
      <c r="G45" s="461" t="s">
        <v>173</v>
      </c>
      <c r="H45" s="452">
        <v>826.89</v>
      </c>
      <c r="I45" s="450">
        <v>2200.83</v>
      </c>
      <c r="J45" s="452">
        <v>311.11</v>
      </c>
      <c r="K45" s="451">
        <v>2694.28</v>
      </c>
      <c r="L45" s="323"/>
      <c r="U45" s="99"/>
      <c r="V45" s="99"/>
      <c r="W45" s="99"/>
      <c r="X45" s="99"/>
      <c r="Y45" s="99"/>
      <c r="Z45" s="99"/>
      <c r="AA45" s="99"/>
    </row>
    <row r="46" spans="1:27" ht="9" customHeight="1">
      <c r="A46" s="9"/>
      <c r="B46" s="13" t="s">
        <v>84</v>
      </c>
      <c r="C46" s="202">
        <v>2010</v>
      </c>
      <c r="D46" s="449">
        <v>0.64</v>
      </c>
      <c r="E46" s="449">
        <v>0.67</v>
      </c>
      <c r="F46" s="450">
        <v>0.1</v>
      </c>
      <c r="G46" s="450">
        <v>0.1</v>
      </c>
      <c r="H46" s="450">
        <v>35.619999999999997</v>
      </c>
      <c r="I46" s="450">
        <v>31.34</v>
      </c>
      <c r="J46" s="450">
        <v>1.1100000000000001</v>
      </c>
      <c r="K46" s="451">
        <v>0.87</v>
      </c>
      <c r="L46" s="31"/>
      <c r="U46" s="99"/>
      <c r="V46" s="99"/>
      <c r="W46" s="99"/>
      <c r="X46" s="99"/>
      <c r="Y46" s="99"/>
      <c r="Z46" s="99"/>
      <c r="AA46" s="99"/>
    </row>
    <row r="47" spans="1:27" ht="9" hidden="1" customHeight="1" outlineLevel="1">
      <c r="A47" s="9"/>
      <c r="B47" s="13"/>
      <c r="C47" s="202">
        <v>2013</v>
      </c>
      <c r="D47" s="452">
        <v>0.65</v>
      </c>
      <c r="E47" s="452">
        <v>0.59</v>
      </c>
      <c r="F47" s="453">
        <v>0.11</v>
      </c>
      <c r="G47" s="453">
        <v>0.06</v>
      </c>
      <c r="H47" s="453">
        <v>32.6</v>
      </c>
      <c r="I47" s="453">
        <v>27.32</v>
      </c>
      <c r="J47" s="453">
        <v>0.88</v>
      </c>
      <c r="K47" s="451">
        <v>0.63</v>
      </c>
      <c r="L47" s="31"/>
      <c r="U47" s="99"/>
      <c r="V47" s="99"/>
      <c r="W47" s="99"/>
      <c r="X47" s="99"/>
      <c r="Y47" s="99"/>
      <c r="Z47" s="99"/>
      <c r="AA47" s="99"/>
    </row>
    <row r="48" spans="1:27" ht="9" customHeight="1" collapsed="1">
      <c r="A48" s="9"/>
      <c r="B48" s="13"/>
      <c r="C48" s="202">
        <v>2016</v>
      </c>
      <c r="D48" s="452">
        <v>0.42</v>
      </c>
      <c r="E48" s="452">
        <v>0.48</v>
      </c>
      <c r="F48" s="461" t="s">
        <v>171</v>
      </c>
      <c r="G48" s="461" t="s">
        <v>173</v>
      </c>
      <c r="H48" s="453">
        <v>32.590000000000003</v>
      </c>
      <c r="I48" s="453">
        <v>26.26</v>
      </c>
      <c r="J48" s="453">
        <v>1.08</v>
      </c>
      <c r="K48" s="451">
        <v>0.84</v>
      </c>
      <c r="L48" s="31"/>
      <c r="U48" s="99"/>
      <c r="V48" s="99"/>
      <c r="W48" s="99"/>
      <c r="X48" s="99"/>
      <c r="Y48" s="99"/>
      <c r="Z48" s="99"/>
      <c r="AA48" s="99"/>
    </row>
    <row r="49" spans="1:27" ht="9" customHeight="1">
      <c r="A49" s="9"/>
      <c r="B49" s="13" t="s">
        <v>85</v>
      </c>
      <c r="C49" s="202">
        <v>2010</v>
      </c>
      <c r="D49" s="449">
        <v>0.64</v>
      </c>
      <c r="E49" s="449">
        <v>2.82</v>
      </c>
      <c r="F49" s="450">
        <v>2.1</v>
      </c>
      <c r="G49" s="450">
        <v>116.8</v>
      </c>
      <c r="H49" s="450">
        <v>6.37</v>
      </c>
      <c r="I49" s="450">
        <v>8.51</v>
      </c>
      <c r="J49" s="450">
        <v>54.54</v>
      </c>
      <c r="K49" s="451">
        <v>714.16</v>
      </c>
      <c r="L49" s="31"/>
      <c r="U49" s="99"/>
      <c r="V49" s="99"/>
      <c r="W49" s="99"/>
      <c r="X49" s="99"/>
      <c r="Y49" s="99"/>
      <c r="Z49" s="99"/>
      <c r="AA49" s="99"/>
    </row>
    <row r="50" spans="1:27" ht="9" hidden="1" customHeight="1" outlineLevel="1">
      <c r="A50" s="9"/>
      <c r="B50" s="13"/>
      <c r="C50" s="202">
        <v>2013</v>
      </c>
      <c r="D50" s="452">
        <v>0.55000000000000004</v>
      </c>
      <c r="E50" s="452">
        <v>7.03</v>
      </c>
      <c r="F50" s="453">
        <v>2.35</v>
      </c>
      <c r="G50" s="453">
        <v>130.16</v>
      </c>
      <c r="H50" s="453">
        <v>6.94</v>
      </c>
      <c r="I50" s="453">
        <v>6.62</v>
      </c>
      <c r="J50" s="453">
        <v>49.39</v>
      </c>
      <c r="K50" s="451">
        <v>792.51</v>
      </c>
      <c r="L50" s="31"/>
      <c r="U50" s="99"/>
      <c r="V50" s="99"/>
      <c r="W50" s="99"/>
      <c r="X50" s="99"/>
      <c r="Y50" s="99"/>
      <c r="Z50" s="99"/>
      <c r="AA50" s="99"/>
    </row>
    <row r="51" spans="1:27" ht="9" customHeight="1" collapsed="1">
      <c r="A51" s="9"/>
      <c r="B51" s="13"/>
      <c r="C51" s="202">
        <v>2016</v>
      </c>
      <c r="D51" s="452">
        <v>2.31</v>
      </c>
      <c r="E51" s="452">
        <v>41.73</v>
      </c>
      <c r="F51" s="461" t="s">
        <v>171</v>
      </c>
      <c r="G51" s="461" t="s">
        <v>173</v>
      </c>
      <c r="H51" s="453">
        <v>13.63</v>
      </c>
      <c r="I51" s="453">
        <v>7.54</v>
      </c>
      <c r="J51" s="453">
        <v>43.4</v>
      </c>
      <c r="K51" s="451">
        <v>810.82</v>
      </c>
      <c r="L51" s="31"/>
      <c r="U51" s="99"/>
      <c r="V51" s="99"/>
      <c r="W51" s="99"/>
      <c r="X51" s="99"/>
      <c r="Y51" s="99"/>
      <c r="Z51" s="99"/>
      <c r="AA51" s="99"/>
    </row>
    <row r="52" spans="1:27" ht="9" customHeight="1">
      <c r="A52" s="9"/>
      <c r="B52" s="13" t="s">
        <v>86</v>
      </c>
      <c r="C52" s="202">
        <v>2010</v>
      </c>
      <c r="D52" s="449">
        <v>8.61</v>
      </c>
      <c r="E52" s="449">
        <v>54.86</v>
      </c>
      <c r="F52" s="450">
        <v>7.6</v>
      </c>
      <c r="G52" s="450">
        <v>269.60000000000002</v>
      </c>
      <c r="H52" s="450">
        <v>92.72</v>
      </c>
      <c r="I52" s="450">
        <v>21.55</v>
      </c>
      <c r="J52" s="450">
        <v>34.369999999999997</v>
      </c>
      <c r="K52" s="451">
        <v>151.25</v>
      </c>
      <c r="L52" s="323"/>
      <c r="U52" s="99"/>
      <c r="V52" s="99"/>
      <c r="W52" s="99"/>
      <c r="X52" s="99"/>
      <c r="Y52" s="99"/>
      <c r="Z52" s="99"/>
      <c r="AA52" s="99"/>
    </row>
    <row r="53" spans="1:27" ht="9" hidden="1" customHeight="1" outlineLevel="1">
      <c r="A53" s="9"/>
      <c r="B53" s="13"/>
      <c r="C53" s="202">
        <v>2013</v>
      </c>
      <c r="D53" s="452">
        <v>7.36</v>
      </c>
      <c r="E53" s="452">
        <v>44.67</v>
      </c>
      <c r="F53" s="453">
        <v>10.220000000000001</v>
      </c>
      <c r="G53" s="453">
        <v>275.89999999999998</v>
      </c>
      <c r="H53" s="453">
        <v>76.989999999999995</v>
      </c>
      <c r="I53" s="453">
        <v>23.32</v>
      </c>
      <c r="J53" s="453">
        <v>25.33</v>
      </c>
      <c r="K53" s="451">
        <v>162.44999999999999</v>
      </c>
      <c r="L53" s="323"/>
      <c r="M53" s="43"/>
      <c r="N53" s="43"/>
      <c r="T53" s="99"/>
      <c r="U53" s="99"/>
      <c r="V53" s="99"/>
      <c r="W53" s="99"/>
      <c r="X53" s="99"/>
      <c r="Y53" s="99"/>
      <c r="Z53" s="99"/>
      <c r="AA53" s="99"/>
    </row>
    <row r="54" spans="1:27" ht="9" customHeight="1" collapsed="1">
      <c r="A54" s="9"/>
      <c r="B54" s="13"/>
      <c r="C54" s="202">
        <v>2016</v>
      </c>
      <c r="D54" s="452">
        <v>20.93</v>
      </c>
      <c r="E54" s="452">
        <v>238.15</v>
      </c>
      <c r="F54" s="461" t="s">
        <v>171</v>
      </c>
      <c r="G54" s="461" t="s">
        <v>173</v>
      </c>
      <c r="H54" s="453">
        <v>41.28</v>
      </c>
      <c r="I54" s="453">
        <v>25.53</v>
      </c>
      <c r="J54" s="453">
        <v>32.69</v>
      </c>
      <c r="K54" s="451">
        <v>159.38999999999999</v>
      </c>
      <c r="L54" s="323"/>
      <c r="M54" s="43"/>
      <c r="N54" s="43"/>
      <c r="T54" s="99"/>
      <c r="U54" s="99"/>
      <c r="V54" s="99"/>
      <c r="W54" s="99"/>
      <c r="X54" s="99"/>
      <c r="Y54" s="99"/>
      <c r="Z54" s="99"/>
      <c r="AA54" s="99"/>
    </row>
    <row r="55" spans="1:27" ht="9" customHeight="1">
      <c r="A55" s="9"/>
      <c r="B55" s="13" t="s">
        <v>76</v>
      </c>
      <c r="C55" s="202">
        <v>2010</v>
      </c>
      <c r="D55" s="449">
        <v>7.0000000000000007E-2</v>
      </c>
      <c r="E55" s="449">
        <v>0.34</v>
      </c>
      <c r="F55" s="450">
        <v>0.5</v>
      </c>
      <c r="G55" s="450">
        <v>4.9000000000000004</v>
      </c>
      <c r="H55" s="450">
        <v>0.46</v>
      </c>
      <c r="I55" s="450">
        <v>1.5</v>
      </c>
      <c r="J55" s="450">
        <v>1.1000000000000001</v>
      </c>
      <c r="K55" s="451">
        <v>6.03</v>
      </c>
      <c r="L55" s="99"/>
      <c r="M55" s="99"/>
      <c r="N55" s="99"/>
      <c r="O55" s="253"/>
      <c r="S55" s="254"/>
      <c r="T55" s="99"/>
      <c r="U55" s="99"/>
      <c r="V55" s="99"/>
      <c r="W55" s="99"/>
      <c r="X55" s="99"/>
      <c r="Y55" s="99"/>
      <c r="Z55" s="99"/>
      <c r="AA55" s="99"/>
    </row>
    <row r="56" spans="1:27" ht="9" hidden="1" customHeight="1" outlineLevel="1">
      <c r="A56" s="9"/>
      <c r="B56" s="13"/>
      <c r="C56" s="202">
        <v>2013</v>
      </c>
      <c r="D56" s="449">
        <v>7.0000000000000007E-2</v>
      </c>
      <c r="E56" s="449">
        <v>0.28000000000000003</v>
      </c>
      <c r="F56" s="450">
        <v>0.41</v>
      </c>
      <c r="G56" s="450">
        <v>4.83</v>
      </c>
      <c r="H56" s="450">
        <v>0.42</v>
      </c>
      <c r="I56" s="450">
        <v>1.53</v>
      </c>
      <c r="J56" s="450">
        <v>1.03</v>
      </c>
      <c r="K56" s="451">
        <v>5.9</v>
      </c>
      <c r="L56" s="250"/>
      <c r="M56" s="99"/>
      <c r="N56" s="99"/>
      <c r="O56" s="99"/>
      <c r="P56" s="252"/>
      <c r="Q56" s="252"/>
      <c r="R56" s="253"/>
      <c r="S56" s="253"/>
      <c r="T56" s="99"/>
      <c r="U56" s="99"/>
      <c r="V56" s="99"/>
      <c r="W56" s="99"/>
      <c r="X56" s="99"/>
      <c r="Y56" s="99"/>
      <c r="Z56" s="99"/>
      <c r="AA56" s="99"/>
    </row>
    <row r="57" spans="1:27" ht="9" customHeight="1" collapsed="1">
      <c r="A57" s="9"/>
      <c r="B57" s="13"/>
      <c r="C57" s="202">
        <v>2016</v>
      </c>
      <c r="D57" s="449">
        <v>0.15</v>
      </c>
      <c r="E57" s="449">
        <v>0.68</v>
      </c>
      <c r="F57" s="461" t="s">
        <v>171</v>
      </c>
      <c r="G57" s="461" t="s">
        <v>173</v>
      </c>
      <c r="H57" s="450">
        <v>0.39</v>
      </c>
      <c r="I57" s="450">
        <v>1.54</v>
      </c>
      <c r="J57" s="450">
        <v>0.98</v>
      </c>
      <c r="K57" s="451">
        <v>5.86</v>
      </c>
      <c r="L57" s="250"/>
      <c r="M57" s="99"/>
      <c r="N57" s="99"/>
      <c r="O57" s="99"/>
      <c r="P57" s="252"/>
      <c r="Q57" s="252"/>
      <c r="R57" s="253"/>
      <c r="S57" s="253"/>
      <c r="T57" s="99"/>
      <c r="U57" s="99"/>
      <c r="V57" s="99"/>
      <c r="W57" s="99"/>
      <c r="X57" s="99"/>
      <c r="Y57" s="99"/>
      <c r="Z57" s="99"/>
      <c r="AA57" s="99"/>
    </row>
    <row r="58" spans="1:27" ht="9" customHeight="1">
      <c r="A58" s="9"/>
      <c r="B58" s="13" t="s">
        <v>87</v>
      </c>
      <c r="C58" s="202">
        <v>2010</v>
      </c>
      <c r="D58" s="449">
        <v>5.14</v>
      </c>
      <c r="E58" s="449">
        <v>17.52</v>
      </c>
      <c r="F58" s="450">
        <v>40.200000000000003</v>
      </c>
      <c r="G58" s="450">
        <v>753.6</v>
      </c>
      <c r="H58" s="450">
        <v>180.45</v>
      </c>
      <c r="I58" s="450">
        <v>151.72</v>
      </c>
      <c r="J58" s="450">
        <v>47.23</v>
      </c>
      <c r="K58" s="451">
        <v>1723.63</v>
      </c>
      <c r="L58" s="250"/>
      <c r="M58" s="99"/>
      <c r="N58" s="99"/>
      <c r="O58" s="99"/>
      <c r="P58" s="252"/>
      <c r="Q58" s="252"/>
      <c r="R58" s="253"/>
      <c r="S58" s="253"/>
      <c r="T58" s="99"/>
      <c r="U58" s="99"/>
      <c r="V58" s="99"/>
      <c r="W58" s="99"/>
      <c r="X58" s="99"/>
      <c r="Y58" s="99"/>
      <c r="Z58" s="99"/>
      <c r="AA58" s="99"/>
    </row>
    <row r="59" spans="1:27" ht="9" hidden="1" customHeight="1" outlineLevel="1">
      <c r="A59" s="9"/>
      <c r="B59" s="13"/>
      <c r="C59" s="202">
        <v>2013</v>
      </c>
      <c r="D59" s="452">
        <v>6.66</v>
      </c>
      <c r="E59" s="452">
        <v>19.739999999999998</v>
      </c>
      <c r="F59" s="453">
        <v>44.07</v>
      </c>
      <c r="G59" s="453">
        <v>796.32</v>
      </c>
      <c r="H59" s="453">
        <v>140.30000000000001</v>
      </c>
      <c r="I59" s="453">
        <v>138.61000000000001</v>
      </c>
      <c r="J59" s="453">
        <v>43.45</v>
      </c>
      <c r="K59" s="451">
        <v>1446.17</v>
      </c>
      <c r="L59" s="250"/>
      <c r="M59" s="99"/>
      <c r="N59" s="99"/>
      <c r="O59" s="99"/>
      <c r="P59" s="252"/>
      <c r="Q59" s="252"/>
      <c r="R59" s="253"/>
      <c r="S59" s="253"/>
      <c r="T59" s="99"/>
      <c r="U59" s="99"/>
      <c r="V59" s="99"/>
      <c r="W59" s="99"/>
      <c r="X59" s="99"/>
      <c r="Y59" s="99"/>
      <c r="Z59" s="99"/>
      <c r="AA59" s="99"/>
    </row>
    <row r="60" spans="1:27" ht="9" customHeight="1" collapsed="1">
      <c r="A60" s="9"/>
      <c r="B60" s="13"/>
      <c r="C60" s="202">
        <v>2016</v>
      </c>
      <c r="D60" s="452">
        <v>5.51</v>
      </c>
      <c r="E60" s="452">
        <v>21.18</v>
      </c>
      <c r="F60" s="461" t="s">
        <v>171</v>
      </c>
      <c r="G60" s="461" t="s">
        <v>173</v>
      </c>
      <c r="H60" s="453">
        <v>117.35</v>
      </c>
      <c r="I60" s="453">
        <v>150.26</v>
      </c>
      <c r="J60" s="453">
        <v>29.18</v>
      </c>
      <c r="K60" s="451">
        <v>1323.57</v>
      </c>
      <c r="L60" s="250"/>
      <c r="M60" s="99"/>
      <c r="N60" s="99"/>
      <c r="O60" s="99"/>
      <c r="P60" s="252"/>
      <c r="Q60" s="252"/>
      <c r="R60" s="253"/>
      <c r="S60" s="253"/>
      <c r="T60" s="99"/>
      <c r="U60" s="99"/>
      <c r="V60" s="99"/>
      <c r="W60" s="99"/>
      <c r="X60" s="99"/>
      <c r="Y60" s="99"/>
      <c r="Z60" s="99"/>
      <c r="AA60" s="99"/>
    </row>
    <row r="61" spans="1:27" ht="9" customHeight="1">
      <c r="A61" s="9"/>
      <c r="B61" s="13" t="s">
        <v>88</v>
      </c>
      <c r="C61" s="202">
        <v>2010</v>
      </c>
      <c r="D61" s="460" t="s">
        <v>169</v>
      </c>
      <c r="E61" s="461" t="s">
        <v>172</v>
      </c>
      <c r="F61" s="461" t="s">
        <v>171</v>
      </c>
      <c r="G61" s="461" t="s">
        <v>173</v>
      </c>
      <c r="H61" s="453">
        <v>2.75</v>
      </c>
      <c r="I61" s="453">
        <v>1.25</v>
      </c>
      <c r="J61" s="447" t="s">
        <v>171</v>
      </c>
      <c r="K61" s="405" t="s">
        <v>104</v>
      </c>
      <c r="L61" s="250"/>
      <c r="M61" s="99"/>
      <c r="N61" s="99"/>
      <c r="O61" s="99"/>
      <c r="P61" s="252"/>
      <c r="Q61" s="252"/>
      <c r="R61" s="253"/>
      <c r="S61" s="253"/>
      <c r="T61" s="99"/>
      <c r="U61" s="99"/>
      <c r="V61" s="99"/>
      <c r="W61" s="99"/>
      <c r="X61" s="99"/>
      <c r="Y61" s="99"/>
      <c r="Z61" s="99"/>
      <c r="AA61" s="99"/>
    </row>
    <row r="62" spans="1:27" ht="9" hidden="1" customHeight="1" outlineLevel="1">
      <c r="A62" s="9"/>
      <c r="B62" s="13"/>
      <c r="C62" s="202">
        <v>2013</v>
      </c>
      <c r="D62" s="452" t="s">
        <v>104</v>
      </c>
      <c r="E62" s="452" t="s">
        <v>104</v>
      </c>
      <c r="F62" s="449" t="s">
        <v>104</v>
      </c>
      <c r="G62" s="449" t="s">
        <v>104</v>
      </c>
      <c r="H62" s="453">
        <v>2.13</v>
      </c>
      <c r="I62" s="453">
        <v>1.26</v>
      </c>
      <c r="J62" s="425" t="s">
        <v>104</v>
      </c>
      <c r="K62" s="405" t="s">
        <v>104</v>
      </c>
      <c r="L62" s="250"/>
      <c r="M62" s="99"/>
      <c r="N62" s="99"/>
      <c r="O62" s="99"/>
      <c r="P62" s="252"/>
      <c r="Q62" s="252"/>
      <c r="R62" s="253"/>
      <c r="S62" s="253"/>
      <c r="T62" s="99"/>
      <c r="U62" s="99"/>
      <c r="V62" s="99"/>
      <c r="W62" s="99"/>
      <c r="X62" s="99"/>
      <c r="Y62" s="99"/>
      <c r="Z62" s="99"/>
      <c r="AA62" s="99"/>
    </row>
    <row r="63" spans="1:27" ht="9" customHeight="1" collapsed="1">
      <c r="A63" s="9"/>
      <c r="B63" s="13"/>
      <c r="C63" s="202">
        <v>2016</v>
      </c>
      <c r="D63" s="460" t="s">
        <v>169</v>
      </c>
      <c r="E63" s="461" t="s">
        <v>172</v>
      </c>
      <c r="F63" s="461" t="s">
        <v>171</v>
      </c>
      <c r="G63" s="461" t="s">
        <v>173</v>
      </c>
      <c r="H63" s="453">
        <v>2.9</v>
      </c>
      <c r="I63" s="453">
        <v>1.31</v>
      </c>
      <c r="J63" s="447" t="s">
        <v>171</v>
      </c>
      <c r="K63" s="405" t="s">
        <v>104</v>
      </c>
      <c r="L63" s="250"/>
      <c r="M63" s="99"/>
      <c r="N63" s="99"/>
      <c r="O63" s="99"/>
      <c r="P63" s="252"/>
      <c r="Q63" s="252"/>
      <c r="R63" s="253"/>
      <c r="S63" s="253"/>
      <c r="T63" s="99"/>
      <c r="U63" s="99"/>
      <c r="V63" s="99"/>
      <c r="W63" s="99"/>
      <c r="X63" s="99"/>
      <c r="Y63" s="99"/>
      <c r="Z63" s="99"/>
      <c r="AA63" s="99"/>
    </row>
    <row r="64" spans="1:27" ht="9" customHeight="1">
      <c r="A64" s="9"/>
      <c r="B64" s="13" t="s">
        <v>10</v>
      </c>
      <c r="C64" s="202">
        <v>2010</v>
      </c>
      <c r="D64" s="449">
        <v>0.68</v>
      </c>
      <c r="E64" s="449">
        <v>3.57</v>
      </c>
      <c r="F64" s="450">
        <v>1.7</v>
      </c>
      <c r="G64" s="450">
        <v>11.8</v>
      </c>
      <c r="H64" s="450">
        <v>6.36</v>
      </c>
      <c r="I64" s="450">
        <v>36.96</v>
      </c>
      <c r="J64" s="450">
        <v>3.35</v>
      </c>
      <c r="K64" s="451">
        <v>11.57</v>
      </c>
      <c r="L64" s="250"/>
      <c r="M64" s="99"/>
      <c r="N64" s="99"/>
      <c r="O64" s="99"/>
      <c r="P64" s="252"/>
      <c r="Q64" s="252"/>
      <c r="R64" s="253"/>
      <c r="S64" s="253"/>
      <c r="T64" s="99"/>
      <c r="U64" s="99"/>
      <c r="V64" s="99"/>
      <c r="W64" s="99"/>
      <c r="X64" s="99"/>
      <c r="Y64" s="99"/>
      <c r="Z64" s="99"/>
      <c r="AA64" s="99"/>
    </row>
    <row r="65" spans="1:27" ht="9" hidden="1" customHeight="1" outlineLevel="1">
      <c r="A65" s="9"/>
      <c r="B65" s="13"/>
      <c r="C65" s="202">
        <v>2013</v>
      </c>
      <c r="D65" s="452">
        <v>0.52</v>
      </c>
      <c r="E65" s="452">
        <v>2.83</v>
      </c>
      <c r="F65" s="453">
        <v>1.57</v>
      </c>
      <c r="G65" s="453">
        <v>11.68</v>
      </c>
      <c r="H65" s="453">
        <v>5.69</v>
      </c>
      <c r="I65" s="453">
        <v>36.61</v>
      </c>
      <c r="J65" s="453">
        <v>3.04</v>
      </c>
      <c r="K65" s="451">
        <v>12.23</v>
      </c>
      <c r="L65" s="250"/>
      <c r="M65" s="99"/>
      <c r="N65" s="99"/>
      <c r="O65" s="99"/>
      <c r="P65" s="252"/>
      <c r="Q65" s="252"/>
      <c r="R65" s="253"/>
      <c r="S65" s="253"/>
      <c r="T65" s="99"/>
      <c r="U65" s="99"/>
      <c r="V65" s="99"/>
      <c r="W65" s="99"/>
      <c r="X65" s="99"/>
      <c r="Y65" s="99"/>
      <c r="Z65" s="99"/>
      <c r="AA65" s="99"/>
    </row>
    <row r="66" spans="1:27" ht="9" customHeight="1" collapsed="1">
      <c r="A66" s="9"/>
      <c r="B66" s="13"/>
      <c r="C66" s="202">
        <v>2016</v>
      </c>
      <c r="D66" s="452">
        <v>0.46</v>
      </c>
      <c r="E66" s="452">
        <v>2.15</v>
      </c>
      <c r="F66" s="461" t="s">
        <v>171</v>
      </c>
      <c r="G66" s="461" t="s">
        <v>173</v>
      </c>
      <c r="H66" s="453">
        <v>5.7</v>
      </c>
      <c r="I66" s="453">
        <v>38.21</v>
      </c>
      <c r="J66" s="453">
        <v>2.4900000000000002</v>
      </c>
      <c r="K66" s="451">
        <v>7.72</v>
      </c>
      <c r="L66" s="250"/>
      <c r="M66" s="99"/>
      <c r="N66" s="99"/>
      <c r="O66" s="99"/>
      <c r="P66" s="252"/>
      <c r="Q66" s="252"/>
      <c r="R66" s="253"/>
      <c r="S66" s="253"/>
      <c r="T66" s="99"/>
      <c r="U66" s="99"/>
      <c r="V66" s="99"/>
      <c r="W66" s="99"/>
      <c r="X66" s="99"/>
      <c r="Y66" s="99"/>
      <c r="Z66" s="99"/>
      <c r="AA66" s="99"/>
    </row>
    <row r="67" spans="1:27" ht="9" customHeight="1">
      <c r="A67" s="9"/>
      <c r="B67" s="13" t="s">
        <v>77</v>
      </c>
      <c r="C67" s="202">
        <v>2010</v>
      </c>
      <c r="D67" s="449">
        <v>7.61</v>
      </c>
      <c r="E67" s="449">
        <v>24.38</v>
      </c>
      <c r="F67" s="449">
        <v>26.2</v>
      </c>
      <c r="G67" s="449">
        <v>153.19999999999999</v>
      </c>
      <c r="H67" s="449">
        <v>20.260000000000002</v>
      </c>
      <c r="I67" s="449">
        <v>65.2</v>
      </c>
      <c r="J67" s="449">
        <v>122.49</v>
      </c>
      <c r="K67" s="451">
        <v>2269.85</v>
      </c>
      <c r="L67" s="250"/>
      <c r="M67" s="99"/>
      <c r="N67" s="99"/>
      <c r="O67" s="99"/>
      <c r="P67" s="252"/>
      <c r="Q67" s="252"/>
      <c r="R67" s="253"/>
      <c r="S67" s="253"/>
      <c r="T67" s="99"/>
      <c r="U67" s="99"/>
      <c r="V67" s="99"/>
      <c r="W67" s="99"/>
      <c r="X67" s="99"/>
      <c r="Y67" s="99"/>
      <c r="Z67" s="99"/>
      <c r="AA67" s="99"/>
    </row>
    <row r="68" spans="1:27" ht="9" hidden="1" customHeight="1" outlineLevel="1">
      <c r="A68" s="9"/>
      <c r="B68" s="13"/>
      <c r="C68" s="202">
        <v>2013</v>
      </c>
      <c r="D68" s="449">
        <v>5.76</v>
      </c>
      <c r="E68" s="449">
        <v>17.95</v>
      </c>
      <c r="F68" s="449">
        <v>24.1</v>
      </c>
      <c r="G68" s="449">
        <v>149.87</v>
      </c>
      <c r="H68" s="449">
        <v>19.920000000000002</v>
      </c>
      <c r="I68" s="449">
        <v>65.16</v>
      </c>
      <c r="J68" s="449">
        <v>117.05</v>
      </c>
      <c r="K68" s="451">
        <v>2264.83</v>
      </c>
      <c r="L68" s="250"/>
      <c r="M68" s="99"/>
      <c r="N68" s="99"/>
      <c r="O68" s="99"/>
      <c r="P68" s="252"/>
      <c r="Q68" s="252"/>
      <c r="R68" s="253"/>
      <c r="S68" s="253"/>
      <c r="T68" s="99"/>
      <c r="U68" s="99"/>
      <c r="V68" s="99"/>
      <c r="W68" s="99"/>
      <c r="X68" s="99"/>
      <c r="Y68" s="99"/>
      <c r="Z68" s="99"/>
      <c r="AA68" s="99"/>
    </row>
    <row r="69" spans="1:27" ht="9" customHeight="1" collapsed="1">
      <c r="A69" s="9"/>
      <c r="B69" s="13"/>
      <c r="C69" s="202">
        <v>2016</v>
      </c>
      <c r="D69" s="449">
        <v>7.25</v>
      </c>
      <c r="E69" s="449">
        <v>25.14</v>
      </c>
      <c r="F69" s="461" t="s">
        <v>171</v>
      </c>
      <c r="G69" s="461" t="s">
        <v>173</v>
      </c>
      <c r="H69" s="449">
        <v>18.22</v>
      </c>
      <c r="I69" s="449">
        <v>66.64</v>
      </c>
      <c r="J69" s="449">
        <v>109.06</v>
      </c>
      <c r="K69" s="451">
        <v>2090.35</v>
      </c>
      <c r="L69" s="250"/>
      <c r="M69" s="99"/>
      <c r="N69" s="99"/>
      <c r="O69" s="99"/>
      <c r="P69" s="252"/>
      <c r="Q69" s="252"/>
      <c r="R69" s="253"/>
      <c r="S69" s="253"/>
      <c r="T69" s="99"/>
      <c r="U69" s="99"/>
      <c r="V69" s="99"/>
      <c r="W69" s="99"/>
      <c r="X69" s="99"/>
      <c r="Y69" s="99"/>
      <c r="Z69" s="99"/>
      <c r="AA69" s="99"/>
    </row>
    <row r="70" spans="1:27" ht="9" customHeight="1">
      <c r="A70" s="9"/>
      <c r="B70" s="13" t="s">
        <v>89</v>
      </c>
      <c r="C70" s="202">
        <v>2010</v>
      </c>
      <c r="D70" s="449">
        <v>72.23</v>
      </c>
      <c r="E70" s="449">
        <v>169.1</v>
      </c>
      <c r="F70" s="449">
        <v>121.2</v>
      </c>
      <c r="G70" s="449">
        <v>1024.7</v>
      </c>
      <c r="H70" s="449">
        <v>266.83</v>
      </c>
      <c r="I70" s="449">
        <v>389.67</v>
      </c>
      <c r="J70" s="449">
        <v>741.45</v>
      </c>
      <c r="K70" s="451">
        <v>1162.82</v>
      </c>
      <c r="L70" s="250"/>
      <c r="M70" s="99"/>
      <c r="N70" s="99"/>
      <c r="O70" s="99"/>
      <c r="P70" s="252"/>
      <c r="Q70" s="252"/>
      <c r="R70" s="253"/>
      <c r="S70" s="253"/>
      <c r="T70" s="99"/>
      <c r="U70" s="99"/>
      <c r="V70" s="99"/>
      <c r="W70" s="99"/>
      <c r="X70" s="99"/>
      <c r="Y70" s="99"/>
      <c r="Z70" s="99"/>
      <c r="AA70" s="99"/>
    </row>
    <row r="71" spans="1:27" ht="9" hidden="1" customHeight="1" outlineLevel="1">
      <c r="A71" s="9"/>
      <c r="B71" s="13"/>
      <c r="C71" s="202">
        <v>2013</v>
      </c>
      <c r="D71" s="449">
        <v>65.03</v>
      </c>
      <c r="E71" s="449">
        <v>170.57</v>
      </c>
      <c r="F71" s="449">
        <v>111.47</v>
      </c>
      <c r="G71" s="449">
        <v>978.6</v>
      </c>
      <c r="H71" s="449">
        <v>210.54</v>
      </c>
      <c r="I71" s="449">
        <v>412.15</v>
      </c>
      <c r="J71" s="449">
        <v>632.63</v>
      </c>
      <c r="K71" s="451">
        <v>1033.1300000000001</v>
      </c>
      <c r="L71" s="250"/>
      <c r="M71" s="99"/>
      <c r="N71" s="99"/>
      <c r="O71" s="99"/>
      <c r="P71" s="252"/>
      <c r="Q71" s="252"/>
      <c r="R71" s="253"/>
      <c r="S71" s="253"/>
      <c r="T71" s="99"/>
      <c r="U71" s="99"/>
      <c r="V71" s="99"/>
      <c r="W71" s="99"/>
      <c r="X71" s="99"/>
      <c r="Y71" s="99"/>
      <c r="Z71" s="99"/>
      <c r="AA71" s="99"/>
    </row>
    <row r="72" spans="1:27" ht="9" customHeight="1" collapsed="1">
      <c r="A72" s="9"/>
      <c r="B72" s="13"/>
      <c r="C72" s="202">
        <v>2016</v>
      </c>
      <c r="D72" s="449">
        <v>131.1</v>
      </c>
      <c r="E72" s="449">
        <v>320.89</v>
      </c>
      <c r="F72" s="461" t="s">
        <v>171</v>
      </c>
      <c r="G72" s="461" t="s">
        <v>173</v>
      </c>
      <c r="H72" s="449">
        <v>173.92</v>
      </c>
      <c r="I72" s="449">
        <v>393.46</v>
      </c>
      <c r="J72" s="449">
        <v>588.25</v>
      </c>
      <c r="K72" s="451">
        <v>944.03</v>
      </c>
      <c r="L72" s="250"/>
      <c r="M72" s="99"/>
      <c r="N72" s="99"/>
      <c r="O72" s="99"/>
      <c r="P72" s="252"/>
      <c r="Q72" s="252"/>
      <c r="R72" s="253"/>
      <c r="S72" s="253"/>
      <c r="T72" s="99"/>
      <c r="U72" s="99"/>
      <c r="V72" s="99"/>
      <c r="W72" s="99"/>
      <c r="X72" s="99"/>
      <c r="Y72" s="99"/>
      <c r="Z72" s="99"/>
      <c r="AA72" s="99"/>
    </row>
    <row r="73" spans="1:27" ht="9" customHeight="1">
      <c r="A73" s="9"/>
      <c r="B73" s="13" t="s">
        <v>78</v>
      </c>
      <c r="C73" s="202">
        <v>2010</v>
      </c>
      <c r="D73" s="449">
        <v>28.23</v>
      </c>
      <c r="E73" s="449">
        <v>12.68</v>
      </c>
      <c r="F73" s="449">
        <v>2.6</v>
      </c>
      <c r="G73" s="449">
        <v>24.9</v>
      </c>
      <c r="H73" s="449">
        <v>242.4</v>
      </c>
      <c r="I73" s="449">
        <v>690.73</v>
      </c>
      <c r="J73" s="449">
        <v>142.94</v>
      </c>
      <c r="K73" s="451">
        <v>842.21</v>
      </c>
      <c r="L73" s="250"/>
      <c r="M73" s="99"/>
      <c r="N73" s="99"/>
      <c r="O73" s="99"/>
      <c r="P73" s="252"/>
      <c r="Q73" s="252"/>
      <c r="R73" s="253"/>
      <c r="S73" s="253"/>
      <c r="T73" s="99"/>
      <c r="U73" s="99"/>
      <c r="V73" s="99"/>
      <c r="W73" s="99"/>
      <c r="X73" s="99"/>
      <c r="Y73" s="99"/>
      <c r="Z73" s="99"/>
      <c r="AA73" s="99"/>
    </row>
    <row r="74" spans="1:27" ht="9" hidden="1" customHeight="1" outlineLevel="1">
      <c r="A74" s="9"/>
      <c r="B74" s="13"/>
      <c r="C74" s="202">
        <v>2013</v>
      </c>
      <c r="D74" s="449">
        <v>21.19</v>
      </c>
      <c r="E74" s="449">
        <v>8.98</v>
      </c>
      <c r="F74" s="449">
        <v>2.77</v>
      </c>
      <c r="G74" s="449">
        <v>19.23</v>
      </c>
      <c r="H74" s="449">
        <v>212.91</v>
      </c>
      <c r="I74" s="449">
        <v>708.76</v>
      </c>
      <c r="J74" s="449">
        <v>134.52000000000001</v>
      </c>
      <c r="K74" s="451">
        <v>807.64</v>
      </c>
      <c r="L74" s="250"/>
      <c r="M74" s="99"/>
      <c r="N74" s="99"/>
      <c r="O74" s="99"/>
      <c r="P74" s="252"/>
      <c r="Q74" s="252"/>
      <c r="R74" s="253"/>
      <c r="S74" s="253"/>
      <c r="T74" s="99"/>
      <c r="U74" s="99"/>
      <c r="V74" s="99"/>
      <c r="W74" s="99"/>
      <c r="X74" s="99"/>
      <c r="Y74" s="99"/>
      <c r="Z74" s="99"/>
      <c r="AA74" s="99"/>
    </row>
    <row r="75" spans="1:27" ht="9" customHeight="1" collapsed="1">
      <c r="A75" s="9"/>
      <c r="B75" s="13"/>
      <c r="C75" s="202">
        <v>2016</v>
      </c>
      <c r="D75" s="449">
        <v>24.13</v>
      </c>
      <c r="E75" s="449">
        <v>17.46</v>
      </c>
      <c r="F75" s="461" t="s">
        <v>171</v>
      </c>
      <c r="G75" s="461" t="s">
        <v>173</v>
      </c>
      <c r="H75" s="449">
        <v>203.99</v>
      </c>
      <c r="I75" s="449">
        <v>705.12</v>
      </c>
      <c r="J75" s="449">
        <v>127.58</v>
      </c>
      <c r="K75" s="451">
        <v>837.07</v>
      </c>
      <c r="L75" s="250"/>
      <c r="M75" s="99"/>
      <c r="N75" s="99"/>
      <c r="O75" s="99"/>
      <c r="P75" s="252"/>
      <c r="Q75" s="252"/>
      <c r="R75" s="253"/>
      <c r="S75" s="253"/>
      <c r="T75" s="99"/>
      <c r="U75" s="99"/>
      <c r="V75" s="99"/>
      <c r="W75" s="99"/>
      <c r="X75" s="99"/>
      <c r="Y75" s="99"/>
      <c r="Z75" s="99"/>
      <c r="AA75" s="99"/>
    </row>
    <row r="76" spans="1:27" ht="9" customHeight="1">
      <c r="A76" s="9"/>
      <c r="B76" s="13" t="s">
        <v>99</v>
      </c>
      <c r="C76" s="202">
        <v>2010</v>
      </c>
      <c r="D76" s="449">
        <v>47.45</v>
      </c>
      <c r="E76" s="449">
        <v>30.72</v>
      </c>
      <c r="F76" s="449">
        <v>146.76</v>
      </c>
      <c r="G76" s="449">
        <v>1466.25</v>
      </c>
      <c r="H76" s="449">
        <v>1124.1099999999999</v>
      </c>
      <c r="I76" s="449">
        <v>311.43</v>
      </c>
      <c r="J76" s="449">
        <v>333.39</v>
      </c>
      <c r="K76" s="451">
        <v>1493.82</v>
      </c>
      <c r="L76" s="250"/>
      <c r="M76" s="99"/>
      <c r="N76" s="99"/>
      <c r="O76" s="99"/>
      <c r="P76" s="252"/>
      <c r="Q76" s="252"/>
      <c r="R76" s="253"/>
      <c r="S76" s="254"/>
      <c r="T76" s="99"/>
      <c r="U76" s="99"/>
      <c r="V76" s="99"/>
      <c r="W76" s="99"/>
      <c r="X76" s="99"/>
      <c r="Y76" s="99"/>
      <c r="Z76" s="99"/>
      <c r="AA76" s="99"/>
    </row>
    <row r="77" spans="1:27" ht="9" hidden="1" customHeight="1" outlineLevel="1">
      <c r="A77" s="9"/>
      <c r="B77" s="13"/>
      <c r="C77" s="202">
        <v>2013</v>
      </c>
      <c r="D77" s="449">
        <v>66.47</v>
      </c>
      <c r="E77" s="449">
        <v>33.229999999999997</v>
      </c>
      <c r="F77" s="449">
        <v>178.04</v>
      </c>
      <c r="G77" s="449">
        <v>1283.8599999999999</v>
      </c>
      <c r="H77" s="449">
        <v>1063.03</v>
      </c>
      <c r="I77" s="449">
        <v>302.47000000000003</v>
      </c>
      <c r="J77" s="449">
        <v>285.93</v>
      </c>
      <c r="K77" s="451">
        <v>1214.18</v>
      </c>
      <c r="L77" s="250"/>
      <c r="M77" s="99"/>
      <c r="N77" s="99"/>
      <c r="O77" s="99"/>
      <c r="P77" s="252"/>
      <c r="Q77" s="252"/>
      <c r="R77" s="253"/>
      <c r="S77" s="253"/>
      <c r="T77" s="99"/>
      <c r="U77" s="99"/>
      <c r="V77" s="99"/>
      <c r="W77" s="99"/>
      <c r="X77" s="99"/>
      <c r="Y77" s="99"/>
      <c r="Z77" s="99"/>
      <c r="AA77" s="99"/>
    </row>
    <row r="78" spans="1:27" ht="9" customHeight="1" collapsed="1">
      <c r="A78" s="9"/>
      <c r="B78" s="13"/>
      <c r="C78" s="202">
        <v>2016</v>
      </c>
      <c r="D78" s="449">
        <v>71.33</v>
      </c>
      <c r="E78" s="449">
        <v>55.42</v>
      </c>
      <c r="F78" s="461" t="s">
        <v>171</v>
      </c>
      <c r="G78" s="461" t="s">
        <v>173</v>
      </c>
      <c r="H78" s="449">
        <v>974.31</v>
      </c>
      <c r="I78" s="449">
        <v>301.35000000000002</v>
      </c>
      <c r="J78" s="449">
        <v>240.07</v>
      </c>
      <c r="K78" s="451">
        <v>1027.25</v>
      </c>
      <c r="L78" s="250"/>
      <c r="M78" s="99"/>
      <c r="N78" s="99"/>
      <c r="O78" s="99"/>
      <c r="P78" s="252"/>
      <c r="Q78" s="252"/>
      <c r="R78" s="253"/>
      <c r="S78" s="253"/>
      <c r="T78" s="99"/>
      <c r="U78" s="99"/>
      <c r="V78" s="99"/>
      <c r="W78" s="99"/>
      <c r="X78" s="99"/>
      <c r="Y78" s="99"/>
      <c r="Z78" s="99"/>
      <c r="AA78" s="99"/>
    </row>
    <row r="79" spans="1:27" ht="9" customHeight="1">
      <c r="A79" s="9"/>
      <c r="B79" s="13" t="s">
        <v>90</v>
      </c>
      <c r="C79" s="202">
        <v>2010</v>
      </c>
      <c r="D79" s="449">
        <v>9.73</v>
      </c>
      <c r="E79" s="449">
        <v>0.89</v>
      </c>
      <c r="F79" s="449">
        <v>9.9</v>
      </c>
      <c r="G79" s="449">
        <v>13.3</v>
      </c>
      <c r="H79" s="449">
        <v>39.4</v>
      </c>
      <c r="I79" s="449">
        <v>26.8</v>
      </c>
      <c r="J79" s="449">
        <v>62.83</v>
      </c>
      <c r="K79" s="451">
        <v>373.63</v>
      </c>
      <c r="L79" s="250"/>
      <c r="M79" s="99"/>
      <c r="N79" s="99"/>
      <c r="O79" s="99"/>
      <c r="P79" s="252"/>
      <c r="Q79" s="252"/>
      <c r="R79" s="253"/>
      <c r="S79" s="253"/>
      <c r="T79" s="99"/>
      <c r="U79" s="99"/>
      <c r="V79" s="99"/>
      <c r="W79" s="99"/>
      <c r="X79" s="99"/>
      <c r="Y79" s="99"/>
      <c r="Z79" s="99"/>
      <c r="AA79" s="99"/>
    </row>
    <row r="80" spans="1:27" ht="9" hidden="1" customHeight="1" outlineLevel="1">
      <c r="A80" s="9"/>
      <c r="B80" s="13"/>
      <c r="C80" s="202">
        <v>2013</v>
      </c>
      <c r="D80" s="449">
        <v>11.16</v>
      </c>
      <c r="E80" s="449">
        <v>0.66</v>
      </c>
      <c r="F80" s="449">
        <v>8.42</v>
      </c>
      <c r="G80" s="449">
        <v>12.2</v>
      </c>
      <c r="H80" s="449">
        <v>39.82</v>
      </c>
      <c r="I80" s="449">
        <v>27.28</v>
      </c>
      <c r="J80" s="449">
        <v>64.540000000000006</v>
      </c>
      <c r="K80" s="451">
        <v>375.5</v>
      </c>
      <c r="L80" s="250"/>
      <c r="M80" s="99"/>
      <c r="N80" s="99"/>
      <c r="O80" s="99"/>
      <c r="P80" s="252"/>
      <c r="Q80" s="252"/>
      <c r="R80" s="253"/>
      <c r="S80" s="253"/>
      <c r="T80" s="99"/>
      <c r="U80" s="99"/>
      <c r="V80" s="99"/>
      <c r="W80" s="99"/>
      <c r="X80" s="99"/>
      <c r="Y80" s="99"/>
      <c r="Z80" s="99"/>
      <c r="AA80" s="99"/>
    </row>
    <row r="81" spans="1:27" ht="9" customHeight="1" collapsed="1">
      <c r="A81" s="9"/>
      <c r="B81" s="13"/>
      <c r="C81" s="202">
        <v>2016</v>
      </c>
      <c r="D81" s="449">
        <v>9.59</v>
      </c>
      <c r="E81" s="449">
        <v>1.31</v>
      </c>
      <c r="F81" s="461" t="s">
        <v>171</v>
      </c>
      <c r="G81" s="461" t="s">
        <v>173</v>
      </c>
      <c r="H81" s="449">
        <v>36.56</v>
      </c>
      <c r="I81" s="449">
        <v>26.83</v>
      </c>
      <c r="J81" s="449">
        <v>62.24</v>
      </c>
      <c r="K81" s="451">
        <v>387.87</v>
      </c>
      <c r="L81" s="250"/>
      <c r="M81" s="99"/>
      <c r="N81" s="99"/>
      <c r="O81" s="99"/>
      <c r="P81" s="252"/>
      <c r="Q81" s="252"/>
      <c r="R81" s="253"/>
      <c r="S81" s="253"/>
      <c r="T81" s="99"/>
      <c r="U81" s="99"/>
      <c r="V81" s="99"/>
      <c r="W81" s="99"/>
      <c r="X81" s="99"/>
      <c r="Y81" s="99"/>
      <c r="Z81" s="99"/>
      <c r="AA81" s="99"/>
    </row>
    <row r="82" spans="1:27" s="41" customFormat="1" ht="9" customHeight="1">
      <c r="A82" s="62"/>
      <c r="B82" s="13" t="s">
        <v>91</v>
      </c>
      <c r="C82" s="202">
        <v>2010</v>
      </c>
      <c r="D82" s="449">
        <v>0.51</v>
      </c>
      <c r="E82" s="449">
        <v>13.42</v>
      </c>
      <c r="F82" s="449">
        <v>2.8</v>
      </c>
      <c r="G82" s="449">
        <v>282.89999999999998</v>
      </c>
      <c r="H82" s="449">
        <v>1.9</v>
      </c>
      <c r="I82" s="449">
        <v>19.64</v>
      </c>
      <c r="J82" s="449">
        <v>0.69</v>
      </c>
      <c r="K82" s="451">
        <v>1098.5</v>
      </c>
      <c r="L82" s="250"/>
      <c r="M82" s="99"/>
      <c r="N82" s="99"/>
      <c r="O82" s="99"/>
      <c r="P82" s="252"/>
      <c r="Q82" s="252"/>
      <c r="R82" s="253"/>
      <c r="S82" s="253"/>
      <c r="T82" s="99"/>
      <c r="U82" s="99"/>
      <c r="V82" s="99"/>
      <c r="W82" s="99"/>
      <c r="X82" s="99"/>
      <c r="Y82" s="99"/>
      <c r="Z82" s="99"/>
      <c r="AA82" s="99"/>
    </row>
    <row r="83" spans="1:27" s="41" customFormat="1" ht="9" hidden="1" customHeight="1" outlineLevel="1">
      <c r="A83" s="62"/>
      <c r="B83" s="13"/>
      <c r="C83" s="202">
        <v>2013</v>
      </c>
      <c r="D83" s="449">
        <v>0.28000000000000003</v>
      </c>
      <c r="E83" s="449">
        <v>4.95</v>
      </c>
      <c r="F83" s="449">
        <v>2.77</v>
      </c>
      <c r="G83" s="449">
        <v>258.85000000000002</v>
      </c>
      <c r="H83" s="449">
        <v>1.24</v>
      </c>
      <c r="I83" s="449">
        <v>18.920000000000002</v>
      </c>
      <c r="J83" s="449">
        <v>0.49</v>
      </c>
      <c r="K83" s="451">
        <v>1108.7</v>
      </c>
      <c r="L83" s="250"/>
      <c r="M83" s="99"/>
      <c r="N83" s="99"/>
      <c r="O83" s="99"/>
      <c r="P83" s="252"/>
      <c r="Q83" s="252"/>
      <c r="R83" s="253"/>
      <c r="S83" s="253"/>
      <c r="T83" s="99"/>
      <c r="U83" s="99"/>
      <c r="V83" s="99"/>
      <c r="W83" s="99"/>
      <c r="X83" s="99"/>
      <c r="Y83" s="99"/>
      <c r="Z83" s="99"/>
      <c r="AA83" s="99"/>
    </row>
    <row r="84" spans="1:27" s="41" customFormat="1" ht="9" customHeight="1" collapsed="1">
      <c r="A84" s="62"/>
      <c r="B84" s="13"/>
      <c r="C84" s="202">
        <v>2016</v>
      </c>
      <c r="D84" s="449">
        <v>0.65</v>
      </c>
      <c r="E84" s="449">
        <v>12.68</v>
      </c>
      <c r="F84" s="461" t="s">
        <v>171</v>
      </c>
      <c r="G84" s="461" t="s">
        <v>173</v>
      </c>
      <c r="H84" s="449">
        <v>1.8</v>
      </c>
      <c r="I84" s="449">
        <v>18.36</v>
      </c>
      <c r="J84" s="449">
        <v>0.44</v>
      </c>
      <c r="K84" s="451">
        <v>1143.46</v>
      </c>
      <c r="L84" s="250"/>
      <c r="M84" s="99"/>
      <c r="N84" s="99"/>
      <c r="O84" s="99"/>
      <c r="P84" s="252"/>
      <c r="Q84" s="252"/>
      <c r="R84" s="253"/>
      <c r="S84" s="253"/>
      <c r="T84" s="99"/>
      <c r="U84" s="99"/>
      <c r="V84" s="99"/>
      <c r="W84" s="99"/>
      <c r="X84" s="99"/>
      <c r="Y84" s="99"/>
      <c r="Z84" s="99"/>
      <c r="AA84" s="99"/>
    </row>
    <row r="85" spans="1:27" ht="9" customHeight="1">
      <c r="A85" s="9"/>
      <c r="B85" s="13" t="s">
        <v>79</v>
      </c>
      <c r="C85" s="202">
        <v>2010</v>
      </c>
      <c r="D85" s="449">
        <v>2.92</v>
      </c>
      <c r="E85" s="461" t="s">
        <v>172</v>
      </c>
      <c r="F85" s="449">
        <v>11.9</v>
      </c>
      <c r="G85" s="449">
        <v>199.1</v>
      </c>
      <c r="H85" s="449">
        <v>2.64</v>
      </c>
      <c r="I85" s="449">
        <v>4.58</v>
      </c>
      <c r="J85" s="449">
        <v>58.21</v>
      </c>
      <c r="K85" s="451">
        <v>3118.57</v>
      </c>
      <c r="L85" s="250"/>
      <c r="M85" s="99"/>
      <c r="N85" s="99"/>
      <c r="O85" s="99"/>
      <c r="P85" s="252"/>
      <c r="Q85" s="252"/>
      <c r="R85" s="253"/>
      <c r="S85" s="253"/>
      <c r="T85" s="99"/>
      <c r="U85" s="99"/>
      <c r="V85" s="99"/>
      <c r="W85" s="99"/>
      <c r="X85" s="99"/>
      <c r="Y85" s="99"/>
      <c r="Z85" s="99"/>
      <c r="AA85" s="99"/>
    </row>
    <row r="86" spans="1:27" ht="9" hidden="1" customHeight="1" outlineLevel="1">
      <c r="A86" s="9"/>
      <c r="B86" s="13"/>
      <c r="C86" s="202">
        <v>2013</v>
      </c>
      <c r="D86" s="449">
        <v>2.64</v>
      </c>
      <c r="E86" s="449">
        <v>26.76</v>
      </c>
      <c r="F86" s="449">
        <v>5.35</v>
      </c>
      <c r="G86" s="449">
        <v>76.73</v>
      </c>
      <c r="H86" s="449">
        <v>1.55</v>
      </c>
      <c r="I86" s="449">
        <v>3.73</v>
      </c>
      <c r="J86" s="449">
        <v>49.9</v>
      </c>
      <c r="K86" s="451">
        <v>2807.34</v>
      </c>
      <c r="L86" s="250"/>
      <c r="M86" s="99"/>
      <c r="N86" s="99"/>
      <c r="O86" s="99"/>
      <c r="P86" s="252"/>
      <c r="Q86" s="252"/>
      <c r="R86" s="253"/>
      <c r="S86" s="254"/>
      <c r="T86" s="99"/>
      <c r="U86" s="99"/>
      <c r="V86" s="99"/>
      <c r="W86" s="99"/>
      <c r="X86" s="99"/>
      <c r="Y86" s="99"/>
      <c r="Z86" s="99"/>
      <c r="AA86" s="99"/>
    </row>
    <row r="87" spans="1:27" ht="9" customHeight="1" collapsed="1">
      <c r="A87" s="9"/>
      <c r="B87" s="13"/>
      <c r="C87" s="202">
        <v>2016</v>
      </c>
      <c r="D87" s="449">
        <v>4.7</v>
      </c>
      <c r="E87" s="449">
        <v>46.79</v>
      </c>
      <c r="F87" s="461" t="s">
        <v>171</v>
      </c>
      <c r="G87" s="461" t="s">
        <v>173</v>
      </c>
      <c r="H87" s="449">
        <v>1.55</v>
      </c>
      <c r="I87" s="449">
        <v>3.65</v>
      </c>
      <c r="J87" s="449">
        <v>45.16</v>
      </c>
      <c r="K87" s="451">
        <v>2627.77</v>
      </c>
      <c r="L87" s="250"/>
      <c r="M87" s="99"/>
      <c r="N87" s="99"/>
      <c r="O87" s="99"/>
      <c r="P87" s="252"/>
      <c r="Q87" s="252"/>
      <c r="R87" s="253"/>
      <c r="S87" s="254"/>
      <c r="T87" s="99"/>
      <c r="U87" s="99"/>
      <c r="V87" s="99"/>
      <c r="W87" s="99"/>
      <c r="X87" s="99"/>
      <c r="Y87" s="99"/>
      <c r="Z87" s="99"/>
      <c r="AA87" s="99"/>
    </row>
    <row r="88" spans="1:27" ht="9" customHeight="1">
      <c r="A88" s="9"/>
      <c r="B88" s="13" t="s">
        <v>80</v>
      </c>
      <c r="C88" s="202">
        <v>2010</v>
      </c>
      <c r="D88" s="449">
        <v>2.59</v>
      </c>
      <c r="E88" s="449">
        <v>36.770000000000003</v>
      </c>
      <c r="F88" s="449">
        <v>6.3</v>
      </c>
      <c r="G88" s="449">
        <v>130.9</v>
      </c>
      <c r="H88" s="449">
        <v>0.78</v>
      </c>
      <c r="I88" s="449">
        <v>2.94</v>
      </c>
      <c r="J88" s="449">
        <v>47.16</v>
      </c>
      <c r="K88" s="451">
        <v>3687.55</v>
      </c>
      <c r="L88" s="250"/>
      <c r="M88" s="99"/>
      <c r="N88" s="99"/>
      <c r="O88" s="99"/>
      <c r="P88" s="252"/>
      <c r="Q88" s="252"/>
      <c r="R88" s="253"/>
      <c r="S88" s="253"/>
      <c r="T88" s="99"/>
      <c r="U88" s="99"/>
      <c r="V88" s="99"/>
      <c r="W88" s="99"/>
      <c r="X88" s="99"/>
      <c r="Y88" s="99"/>
      <c r="Z88" s="99"/>
      <c r="AA88" s="99"/>
    </row>
    <row r="89" spans="1:27" ht="9" hidden="1" customHeight="1" outlineLevel="1">
      <c r="A89" s="9"/>
      <c r="B89" s="13"/>
      <c r="C89" s="202">
        <v>2013</v>
      </c>
      <c r="D89" s="449">
        <v>2.04</v>
      </c>
      <c r="E89" s="449">
        <v>30.59</v>
      </c>
      <c r="F89" s="449">
        <v>6.14</v>
      </c>
      <c r="G89" s="449">
        <v>131.71</v>
      </c>
      <c r="H89" s="449">
        <v>1</v>
      </c>
      <c r="I89" s="449">
        <v>4.5599999999999996</v>
      </c>
      <c r="J89" s="449">
        <v>44.73</v>
      </c>
      <c r="K89" s="451">
        <v>3496.73</v>
      </c>
      <c r="L89" s="250"/>
      <c r="M89" s="99"/>
      <c r="N89" s="99"/>
      <c r="O89" s="99"/>
      <c r="P89" s="252"/>
      <c r="Q89" s="252"/>
      <c r="R89" s="253"/>
      <c r="S89" s="253"/>
      <c r="T89" s="99"/>
      <c r="U89" s="99"/>
      <c r="V89" s="99"/>
      <c r="W89" s="99"/>
      <c r="X89" s="99"/>
      <c r="Y89" s="99"/>
      <c r="Z89" s="99"/>
      <c r="AA89" s="99"/>
    </row>
    <row r="90" spans="1:27" ht="9" customHeight="1" collapsed="1">
      <c r="A90" s="9"/>
      <c r="B90" s="13"/>
      <c r="C90" s="202">
        <v>2016</v>
      </c>
      <c r="D90" s="449">
        <v>3.89</v>
      </c>
      <c r="E90" s="449">
        <v>56.51</v>
      </c>
      <c r="F90" s="461" t="s">
        <v>171</v>
      </c>
      <c r="G90" s="461" t="s">
        <v>173</v>
      </c>
      <c r="H90" s="449">
        <v>0.94</v>
      </c>
      <c r="I90" s="449">
        <v>3.96</v>
      </c>
      <c r="J90" s="449">
        <v>42.15</v>
      </c>
      <c r="K90" s="451">
        <v>3336.93</v>
      </c>
      <c r="L90" s="250"/>
      <c r="M90" s="99"/>
      <c r="N90" s="99"/>
      <c r="O90" s="99"/>
      <c r="P90" s="252"/>
      <c r="Q90" s="252"/>
      <c r="R90" s="253"/>
      <c r="S90" s="253"/>
      <c r="T90" s="99"/>
      <c r="U90" s="99"/>
      <c r="V90" s="99"/>
      <c r="W90" s="99"/>
      <c r="X90" s="99"/>
      <c r="Y90" s="99"/>
      <c r="Z90" s="99"/>
      <c r="AA90" s="99"/>
    </row>
    <row r="91" spans="1:27" ht="9" customHeight="1">
      <c r="A91" s="9"/>
      <c r="B91" s="13" t="s">
        <v>81</v>
      </c>
      <c r="C91" s="202">
        <v>2010</v>
      </c>
      <c r="D91" s="449">
        <v>8.9600000000000009</v>
      </c>
      <c r="E91" s="449">
        <v>210.33</v>
      </c>
      <c r="F91" s="449">
        <v>16.72</v>
      </c>
      <c r="G91" s="449">
        <v>698.55</v>
      </c>
      <c r="H91" s="449">
        <v>5.88</v>
      </c>
      <c r="I91" s="449">
        <v>36.200000000000003</v>
      </c>
      <c r="J91" s="449">
        <v>50.12</v>
      </c>
      <c r="K91" s="451">
        <v>711.26</v>
      </c>
      <c r="L91" s="250"/>
      <c r="M91" s="99"/>
      <c r="N91" s="99"/>
      <c r="O91" s="99"/>
      <c r="P91" s="252"/>
      <c r="Q91" s="252"/>
      <c r="R91" s="253"/>
      <c r="S91" s="253"/>
      <c r="T91" s="99"/>
      <c r="U91" s="99"/>
      <c r="V91" s="99"/>
      <c r="W91" s="99"/>
      <c r="X91" s="99"/>
      <c r="Y91" s="99"/>
      <c r="Z91" s="99"/>
      <c r="AA91" s="99"/>
    </row>
    <row r="92" spans="1:27" ht="9" hidden="1" customHeight="1" outlineLevel="1">
      <c r="A92" s="9"/>
      <c r="B92" s="13"/>
      <c r="C92" s="202">
        <v>2013</v>
      </c>
      <c r="D92" s="449">
        <v>7.12</v>
      </c>
      <c r="E92" s="449">
        <v>147.36000000000001</v>
      </c>
      <c r="F92" s="449">
        <v>16.809999999999999</v>
      </c>
      <c r="G92" s="449">
        <v>766.13</v>
      </c>
      <c r="H92" s="449">
        <v>5.61</v>
      </c>
      <c r="I92" s="449">
        <v>35.51</v>
      </c>
      <c r="J92" s="449">
        <v>50.08</v>
      </c>
      <c r="K92" s="451">
        <v>774.97</v>
      </c>
      <c r="L92" s="250"/>
      <c r="M92" s="99"/>
      <c r="N92" s="99"/>
      <c r="O92" s="99"/>
      <c r="P92" s="252"/>
      <c r="Q92" s="252"/>
      <c r="R92" s="253"/>
      <c r="S92" s="253"/>
      <c r="T92" s="99"/>
      <c r="U92" s="99"/>
      <c r="V92" s="99"/>
      <c r="W92" s="99"/>
      <c r="X92" s="99"/>
      <c r="Y92" s="99"/>
      <c r="Z92" s="99"/>
      <c r="AA92" s="99"/>
    </row>
    <row r="93" spans="1:27" ht="9" customHeight="1" collapsed="1">
      <c r="A93" s="9"/>
      <c r="B93" s="13"/>
      <c r="C93" s="202">
        <v>2016</v>
      </c>
      <c r="D93" s="449">
        <v>10.58</v>
      </c>
      <c r="E93" s="449">
        <v>228.15</v>
      </c>
      <c r="F93" s="461" t="s">
        <v>171</v>
      </c>
      <c r="G93" s="461" t="s">
        <v>173</v>
      </c>
      <c r="H93" s="449">
        <v>6.25</v>
      </c>
      <c r="I93" s="449">
        <v>37.9</v>
      </c>
      <c r="J93" s="449">
        <v>67.48</v>
      </c>
      <c r="K93" s="451">
        <v>841.27</v>
      </c>
      <c r="L93" s="250"/>
      <c r="M93" s="99"/>
      <c r="N93" s="99"/>
      <c r="O93" s="99"/>
      <c r="P93" s="252"/>
      <c r="Q93" s="252"/>
      <c r="R93" s="253"/>
      <c r="S93" s="253"/>
      <c r="T93" s="99"/>
      <c r="U93" s="99"/>
      <c r="V93" s="99"/>
      <c r="W93" s="99"/>
      <c r="X93" s="99"/>
      <c r="Y93" s="99"/>
      <c r="Z93" s="99"/>
      <c r="AA93" s="99"/>
    </row>
    <row r="94" spans="1:27" s="41" customFormat="1" ht="9.75" customHeight="1">
      <c r="A94" s="62"/>
      <c r="B94" s="14" t="s">
        <v>106</v>
      </c>
      <c r="C94" s="18">
        <v>2010</v>
      </c>
      <c r="D94" s="454">
        <v>372.89</v>
      </c>
      <c r="E94" s="454">
        <v>1867.07</v>
      </c>
      <c r="F94" s="454">
        <v>849.17</v>
      </c>
      <c r="G94" s="454">
        <v>12611.3</v>
      </c>
      <c r="H94" s="454">
        <v>4870.72</v>
      </c>
      <c r="I94" s="454">
        <v>10702.63</v>
      </c>
      <c r="J94" s="454">
        <v>2677.32</v>
      </c>
      <c r="K94" s="456">
        <v>30378.73</v>
      </c>
      <c r="L94" s="132"/>
      <c r="M94" s="132"/>
      <c r="N94" s="132"/>
      <c r="O94" s="132"/>
      <c r="P94" s="252"/>
      <c r="Q94" s="252"/>
      <c r="R94" s="253"/>
      <c r="S94" s="254"/>
      <c r="T94" s="99"/>
      <c r="U94" s="132"/>
      <c r="V94" s="132"/>
      <c r="W94" s="132"/>
      <c r="X94" s="132"/>
      <c r="Y94" s="132"/>
      <c r="Z94" s="132"/>
      <c r="AA94" s="132"/>
    </row>
    <row r="95" spans="1:27" s="41" customFormat="1" ht="9.75" hidden="1" customHeight="1" outlineLevel="1">
      <c r="A95" s="62"/>
      <c r="B95" s="14"/>
      <c r="C95" s="248">
        <v>2013</v>
      </c>
      <c r="D95" s="454">
        <v>345.92</v>
      </c>
      <c r="E95" s="454">
        <v>1413.18</v>
      </c>
      <c r="F95" s="454">
        <v>860.92</v>
      </c>
      <c r="G95" s="454">
        <v>12547.73</v>
      </c>
      <c r="H95" s="454">
        <v>3976.02</v>
      </c>
      <c r="I95" s="454">
        <v>10302.36</v>
      </c>
      <c r="J95" s="454">
        <v>2379.13</v>
      </c>
      <c r="K95" s="456">
        <v>29133.45</v>
      </c>
      <c r="L95" s="132"/>
      <c r="M95" s="132"/>
      <c r="N95" s="132"/>
      <c r="O95" s="132"/>
      <c r="P95" s="79"/>
      <c r="Q95" s="79"/>
      <c r="R95" s="79"/>
      <c r="S95" s="31"/>
      <c r="T95" s="99"/>
      <c r="U95" s="132"/>
      <c r="V95" s="132"/>
      <c r="W95" s="132"/>
      <c r="X95" s="132"/>
      <c r="Y95" s="132"/>
      <c r="Z95" s="132"/>
      <c r="AA95" s="132"/>
    </row>
    <row r="96" spans="1:27" s="41" customFormat="1" ht="9.75" customHeight="1" collapsed="1">
      <c r="A96" s="62"/>
      <c r="B96" s="14"/>
      <c r="C96" s="248">
        <v>2016</v>
      </c>
      <c r="D96" s="454">
        <v>474.73</v>
      </c>
      <c r="E96" s="454">
        <v>2373.17</v>
      </c>
      <c r="F96" s="462" t="s">
        <v>171</v>
      </c>
      <c r="G96" s="462" t="s">
        <v>173</v>
      </c>
      <c r="H96" s="454">
        <v>3845.52</v>
      </c>
      <c r="I96" s="454">
        <v>10505.46</v>
      </c>
      <c r="J96" s="454">
        <v>2255.8000000000002</v>
      </c>
      <c r="K96" s="456">
        <v>27772.57</v>
      </c>
      <c r="L96" s="132"/>
      <c r="M96" s="132"/>
      <c r="N96" s="132"/>
      <c r="O96" s="132"/>
      <c r="P96" s="79"/>
      <c r="Q96" s="79"/>
      <c r="R96" s="79"/>
      <c r="S96" s="31"/>
      <c r="T96" s="99"/>
      <c r="U96" s="132"/>
      <c r="V96" s="132"/>
      <c r="W96" s="132"/>
      <c r="X96" s="132"/>
      <c r="Y96" s="132"/>
      <c r="Z96" s="132"/>
      <c r="AA96" s="132"/>
    </row>
    <row r="97" spans="1:27" s="41" customFormat="1" ht="2.4500000000000002" customHeight="1">
      <c r="A97" s="216"/>
      <c r="B97" s="70"/>
      <c r="C97" s="211"/>
      <c r="D97" s="251"/>
      <c r="E97" s="251"/>
      <c r="F97" s="251"/>
      <c r="G97" s="251"/>
      <c r="H97" s="251"/>
      <c r="I97" s="251"/>
      <c r="J97" s="251"/>
      <c r="K97" s="363"/>
      <c r="L97" s="132"/>
      <c r="M97" s="132"/>
      <c r="N97" s="132"/>
      <c r="O97" s="132"/>
      <c r="P97" s="132"/>
      <c r="Q97" s="132"/>
      <c r="R97" s="132"/>
      <c r="S97" s="132"/>
      <c r="T97" s="132"/>
      <c r="U97" s="132"/>
      <c r="V97" s="132"/>
      <c r="W97" s="132"/>
      <c r="X97" s="132"/>
      <c r="Y97" s="132"/>
      <c r="Z97" s="132"/>
      <c r="AA97" s="132"/>
    </row>
    <row r="98" spans="1:27" s="6" customFormat="1" ht="10.5" customHeight="1">
      <c r="A98" s="4" t="s">
        <v>157</v>
      </c>
      <c r="B98" s="4"/>
      <c r="C98" s="181"/>
      <c r="D98" s="182"/>
      <c r="E98" s="183"/>
      <c r="F98" s="183"/>
      <c r="G98" s="184"/>
      <c r="H98" s="185"/>
      <c r="I98" s="185"/>
      <c r="K98" s="180" t="s">
        <v>162</v>
      </c>
      <c r="L98" s="57"/>
      <c r="N98" s="15"/>
      <c r="O98" s="15"/>
      <c r="P98" s="13"/>
      <c r="Q98" s="13"/>
      <c r="R98" s="13"/>
      <c r="S98" s="13"/>
      <c r="T98" s="13"/>
      <c r="U98" s="21"/>
      <c r="V98" s="15"/>
      <c r="W98" s="13"/>
      <c r="X98" s="13"/>
      <c r="Y98" s="13"/>
    </row>
    <row r="99" spans="1:27">
      <c r="A99" s="9"/>
      <c r="B99" s="13"/>
      <c r="C99" s="91"/>
      <c r="D99" s="156"/>
      <c r="E99" s="156"/>
      <c r="F99" s="156"/>
      <c r="G99" s="156"/>
      <c r="H99" s="156"/>
      <c r="I99" s="156"/>
      <c r="J99" s="156"/>
      <c r="K99" s="156"/>
      <c r="L99" s="99"/>
      <c r="M99" s="99"/>
      <c r="N99" s="99"/>
      <c r="O99" s="99"/>
      <c r="P99" s="99"/>
      <c r="Q99" s="99"/>
      <c r="R99" s="99"/>
      <c r="S99" s="99"/>
      <c r="T99" s="99"/>
      <c r="U99" s="99"/>
      <c r="V99" s="99"/>
      <c r="W99" s="99"/>
      <c r="X99" s="99"/>
      <c r="Y99" s="99"/>
      <c r="Z99" s="99"/>
      <c r="AA99" s="99"/>
    </row>
    <row r="100" spans="1:27">
      <c r="A100" s="9"/>
      <c r="B100" s="13"/>
      <c r="C100" s="17"/>
      <c r="D100" s="156"/>
      <c r="E100" s="156"/>
      <c r="F100" s="156"/>
      <c r="G100" s="156"/>
      <c r="H100" s="156"/>
      <c r="I100" s="156"/>
      <c r="J100" s="156"/>
      <c r="K100" s="156"/>
      <c r="L100" s="99"/>
      <c r="M100" s="99"/>
      <c r="N100" s="99"/>
      <c r="O100" s="99"/>
      <c r="P100" s="99"/>
      <c r="Q100" s="99"/>
      <c r="R100" s="99"/>
      <c r="S100" s="99"/>
      <c r="T100" s="99"/>
      <c r="U100" s="99"/>
      <c r="V100" s="99"/>
      <c r="W100" s="99"/>
      <c r="X100" s="99"/>
      <c r="Y100" s="99"/>
      <c r="Z100" s="99"/>
      <c r="AA100" s="99"/>
    </row>
    <row r="101" spans="1:27">
      <c r="A101" s="9"/>
      <c r="B101" s="13"/>
      <c r="C101" s="17"/>
      <c r="D101" s="156"/>
      <c r="E101" s="156"/>
      <c r="F101" s="340"/>
      <c r="G101" s="340"/>
      <c r="H101" s="340"/>
      <c r="I101" s="340"/>
      <c r="J101" s="340"/>
      <c r="K101" s="340"/>
      <c r="L101" s="99"/>
      <c r="M101" s="99"/>
      <c r="N101" s="99"/>
      <c r="O101" s="99"/>
      <c r="P101" s="99"/>
      <c r="Q101" s="99"/>
      <c r="R101" s="99"/>
      <c r="S101" s="99"/>
      <c r="T101" s="99"/>
      <c r="U101" s="99"/>
      <c r="V101" s="99"/>
      <c r="W101" s="99"/>
      <c r="X101" s="99"/>
      <c r="Y101" s="99"/>
      <c r="Z101" s="99"/>
      <c r="AA101" s="99"/>
    </row>
    <row r="102" spans="1:27">
      <c r="A102" s="9"/>
      <c r="B102" s="13"/>
      <c r="C102" s="17"/>
      <c r="D102" s="156"/>
      <c r="E102" s="156"/>
      <c r="F102" s="340"/>
      <c r="G102" s="340"/>
      <c r="H102" s="340"/>
      <c r="I102" s="340"/>
      <c r="J102" s="340"/>
      <c r="K102" s="340"/>
      <c r="L102" s="99"/>
      <c r="M102" s="99"/>
      <c r="N102" s="99"/>
      <c r="O102" s="99"/>
      <c r="P102" s="99"/>
      <c r="Q102" s="99"/>
      <c r="R102" s="99"/>
      <c r="S102" s="99"/>
      <c r="T102" s="99"/>
      <c r="U102" s="99"/>
      <c r="V102" s="99"/>
      <c r="W102" s="99"/>
      <c r="X102" s="99"/>
      <c r="Y102" s="99"/>
      <c r="Z102" s="99"/>
      <c r="AA102" s="99"/>
    </row>
    <row r="103" spans="1:27">
      <c r="A103" s="9"/>
      <c r="B103" s="13"/>
      <c r="C103" s="17"/>
      <c r="D103" s="156"/>
      <c r="E103" s="156"/>
      <c r="F103" s="340"/>
      <c r="G103" s="340"/>
      <c r="H103" s="340"/>
      <c r="I103" s="340"/>
      <c r="J103" s="340"/>
      <c r="K103" s="340"/>
      <c r="L103" s="99"/>
      <c r="M103" s="99"/>
      <c r="N103" s="99"/>
      <c r="O103" s="99"/>
      <c r="P103" s="99"/>
      <c r="Q103" s="99"/>
      <c r="R103" s="99"/>
      <c r="S103" s="99"/>
      <c r="T103" s="99"/>
      <c r="U103" s="99"/>
      <c r="V103" s="99"/>
      <c r="W103" s="99"/>
      <c r="X103" s="99"/>
      <c r="Y103" s="99"/>
      <c r="Z103" s="99"/>
      <c r="AA103" s="99"/>
    </row>
    <row r="104" spans="1:27">
      <c r="A104" s="9"/>
      <c r="B104" s="13"/>
      <c r="C104" s="17"/>
      <c r="D104" s="156"/>
      <c r="E104" s="156"/>
      <c r="F104" s="340"/>
      <c r="G104" s="340"/>
      <c r="H104" s="340"/>
      <c r="I104" s="340"/>
      <c r="J104" s="340"/>
      <c r="K104" s="340"/>
      <c r="L104" s="99"/>
      <c r="M104" s="99"/>
      <c r="N104" s="99"/>
      <c r="O104" s="99"/>
      <c r="P104" s="99"/>
      <c r="Q104" s="99"/>
      <c r="R104" s="99"/>
      <c r="S104" s="99"/>
      <c r="T104" s="99"/>
      <c r="U104" s="99"/>
      <c r="V104" s="99"/>
      <c r="W104" s="99"/>
      <c r="X104" s="99"/>
      <c r="Y104" s="99"/>
      <c r="Z104" s="99"/>
      <c r="AA104" s="99"/>
    </row>
    <row r="105" spans="1:27">
      <c r="A105" s="9"/>
      <c r="B105" s="13"/>
      <c r="C105" s="17"/>
      <c r="D105" s="156"/>
      <c r="E105" s="156"/>
      <c r="F105" s="340"/>
      <c r="G105" s="340"/>
      <c r="H105" s="340"/>
      <c r="I105" s="340"/>
      <c r="J105" s="340"/>
      <c r="K105" s="340"/>
      <c r="L105" s="99"/>
      <c r="M105" s="99"/>
      <c r="N105" s="99"/>
      <c r="O105" s="99"/>
      <c r="P105" s="99"/>
      <c r="Q105" s="99"/>
      <c r="R105" s="99"/>
      <c r="S105" s="99"/>
      <c r="T105" s="99"/>
      <c r="U105" s="99"/>
      <c r="V105" s="99"/>
      <c r="W105" s="99"/>
      <c r="X105" s="99"/>
      <c r="Y105" s="99"/>
      <c r="Z105" s="99"/>
      <c r="AA105" s="99"/>
    </row>
    <row r="106" spans="1:27">
      <c r="A106" s="9"/>
      <c r="B106" s="13"/>
      <c r="C106" s="17"/>
      <c r="D106" s="156"/>
      <c r="E106" s="156"/>
      <c r="F106" s="340"/>
      <c r="G106" s="340"/>
      <c r="H106" s="340"/>
      <c r="I106" s="340"/>
      <c r="J106" s="340"/>
      <c r="K106" s="340"/>
      <c r="L106" s="99"/>
      <c r="M106" s="99"/>
      <c r="N106" s="99"/>
      <c r="O106" s="99"/>
      <c r="P106" s="99"/>
      <c r="Q106" s="99"/>
      <c r="R106" s="99"/>
      <c r="S106" s="99"/>
      <c r="T106" s="99"/>
      <c r="U106" s="99"/>
      <c r="V106" s="99"/>
      <c r="W106" s="99"/>
      <c r="X106" s="99"/>
      <c r="Y106" s="99"/>
      <c r="Z106" s="99"/>
      <c r="AA106" s="99"/>
    </row>
    <row r="107" spans="1:27">
      <c r="A107" s="9"/>
      <c r="B107" s="13"/>
      <c r="C107" s="17"/>
      <c r="D107" s="156"/>
      <c r="E107" s="156"/>
      <c r="F107" s="340"/>
      <c r="G107" s="340"/>
      <c r="H107" s="340"/>
      <c r="I107" s="340"/>
      <c r="J107" s="340"/>
      <c r="K107" s="340"/>
      <c r="L107" s="99"/>
      <c r="M107" s="99"/>
      <c r="N107" s="99"/>
      <c r="O107" s="99"/>
      <c r="P107" s="99"/>
      <c r="Q107" s="99"/>
      <c r="R107" s="99"/>
      <c r="S107" s="99"/>
      <c r="T107" s="99"/>
      <c r="U107" s="99"/>
      <c r="V107" s="99"/>
      <c r="W107" s="99"/>
      <c r="X107" s="99"/>
      <c r="Y107" s="99"/>
      <c r="Z107" s="99"/>
      <c r="AA107" s="99"/>
    </row>
    <row r="108" spans="1:27">
      <c r="A108" s="9"/>
      <c r="B108" s="13"/>
      <c r="C108" s="17"/>
      <c r="D108" s="156"/>
      <c r="E108" s="156"/>
      <c r="F108" s="340"/>
      <c r="G108" s="340"/>
      <c r="H108" s="340"/>
      <c r="I108" s="340"/>
      <c r="J108" s="340"/>
      <c r="K108" s="340"/>
      <c r="L108" s="99"/>
      <c r="M108" s="99"/>
      <c r="N108" s="99"/>
      <c r="O108" s="99"/>
      <c r="P108" s="99"/>
      <c r="Q108" s="99"/>
      <c r="R108" s="99"/>
      <c r="S108" s="99"/>
      <c r="T108" s="99"/>
      <c r="U108" s="99"/>
      <c r="V108" s="99"/>
      <c r="W108" s="99"/>
      <c r="X108" s="99"/>
      <c r="Y108" s="99"/>
      <c r="Z108" s="99"/>
      <c r="AA108" s="99"/>
    </row>
    <row r="109" spans="1:27">
      <c r="A109" s="9"/>
      <c r="B109" s="13"/>
      <c r="C109" s="17"/>
      <c r="D109" s="156"/>
      <c r="E109" s="156"/>
      <c r="F109" s="340"/>
      <c r="G109" s="340"/>
      <c r="H109" s="340"/>
      <c r="I109" s="340"/>
      <c r="J109" s="340"/>
      <c r="K109" s="340"/>
      <c r="L109" s="99"/>
      <c r="M109" s="99"/>
      <c r="N109" s="99"/>
      <c r="O109" s="99"/>
      <c r="P109" s="99"/>
      <c r="Q109" s="99"/>
      <c r="R109" s="99"/>
      <c r="S109" s="99"/>
      <c r="T109" s="99"/>
      <c r="U109" s="99"/>
      <c r="V109" s="99"/>
      <c r="W109" s="99"/>
      <c r="X109" s="99"/>
      <c r="Y109" s="99"/>
      <c r="Z109" s="99"/>
      <c r="AA109" s="99"/>
    </row>
    <row r="110" spans="1:27">
      <c r="A110" s="9"/>
      <c r="B110" s="13"/>
      <c r="C110" s="17"/>
      <c r="D110" s="156"/>
      <c r="E110" s="156"/>
      <c r="F110" s="340"/>
      <c r="G110" s="340"/>
      <c r="H110" s="340"/>
      <c r="I110" s="340"/>
      <c r="J110" s="340"/>
      <c r="K110" s="340"/>
      <c r="L110" s="99"/>
      <c r="M110" s="99"/>
      <c r="N110" s="99"/>
      <c r="O110" s="99"/>
      <c r="P110" s="99"/>
      <c r="Q110" s="99"/>
      <c r="R110" s="99"/>
      <c r="S110" s="99"/>
      <c r="T110" s="99"/>
      <c r="U110" s="99"/>
      <c r="V110" s="99"/>
      <c r="W110" s="99"/>
      <c r="X110" s="99"/>
      <c r="Y110" s="99"/>
      <c r="Z110" s="99"/>
      <c r="AA110" s="99"/>
    </row>
    <row r="111" spans="1:27">
      <c r="A111" s="9"/>
      <c r="B111" s="13"/>
      <c r="C111" s="17"/>
      <c r="D111" s="156"/>
      <c r="E111" s="156"/>
      <c r="F111" s="340"/>
      <c r="G111" s="340"/>
      <c r="H111" s="340"/>
      <c r="I111" s="340"/>
      <c r="J111" s="340"/>
      <c r="K111" s="340"/>
      <c r="L111" s="99"/>
      <c r="M111" s="99"/>
      <c r="N111" s="99"/>
      <c r="O111" s="99"/>
      <c r="P111" s="99"/>
      <c r="Q111" s="99"/>
      <c r="R111" s="99"/>
      <c r="S111" s="99"/>
      <c r="T111" s="99"/>
      <c r="U111" s="99"/>
      <c r="V111" s="99"/>
      <c r="W111" s="99"/>
      <c r="X111" s="99"/>
      <c r="Y111" s="99"/>
      <c r="Z111" s="99"/>
      <c r="AA111" s="99"/>
    </row>
    <row r="112" spans="1:27">
      <c r="A112" s="9"/>
      <c r="B112" s="13"/>
      <c r="C112" s="17"/>
      <c r="D112" s="156"/>
      <c r="E112" s="156"/>
      <c r="F112" s="340"/>
      <c r="G112" s="340"/>
      <c r="H112" s="340"/>
      <c r="I112" s="340"/>
      <c r="J112" s="340"/>
      <c r="K112" s="340"/>
      <c r="L112" s="99"/>
      <c r="M112" s="99"/>
      <c r="N112" s="99"/>
      <c r="O112" s="99"/>
      <c r="P112" s="99"/>
      <c r="Q112" s="99"/>
      <c r="R112" s="99"/>
      <c r="S112" s="99"/>
      <c r="T112" s="99"/>
      <c r="U112" s="99"/>
      <c r="V112" s="99"/>
      <c r="W112" s="99"/>
      <c r="X112" s="99"/>
      <c r="Y112" s="99"/>
      <c r="Z112" s="99"/>
      <c r="AA112" s="99"/>
    </row>
    <row r="113" spans="1:27">
      <c r="A113" s="9"/>
      <c r="B113" s="13"/>
      <c r="C113" s="17"/>
      <c r="D113" s="156"/>
      <c r="E113" s="156"/>
      <c r="F113" s="340"/>
      <c r="G113" s="340"/>
      <c r="H113" s="340"/>
      <c r="I113" s="340"/>
      <c r="J113" s="340"/>
      <c r="K113" s="340"/>
      <c r="L113" s="99"/>
      <c r="M113" s="99"/>
      <c r="N113" s="99"/>
      <c r="O113" s="99"/>
      <c r="P113" s="99"/>
      <c r="Q113" s="99"/>
      <c r="R113" s="99"/>
      <c r="S113" s="99"/>
      <c r="T113" s="99"/>
      <c r="U113" s="99"/>
      <c r="V113" s="99"/>
      <c r="W113" s="99"/>
      <c r="X113" s="99"/>
      <c r="Y113" s="99"/>
      <c r="Z113" s="99"/>
      <c r="AA113" s="99"/>
    </row>
    <row r="114" spans="1:27">
      <c r="A114" s="9"/>
      <c r="B114" s="13"/>
      <c r="C114" s="91"/>
      <c r="D114" s="156"/>
      <c r="E114" s="156"/>
      <c r="F114" s="340"/>
      <c r="G114" s="340"/>
      <c r="H114" s="340"/>
      <c r="I114" s="340"/>
      <c r="J114" s="340"/>
      <c r="K114" s="340"/>
      <c r="L114" s="99"/>
      <c r="M114" s="99"/>
      <c r="N114" s="99"/>
      <c r="O114" s="99"/>
      <c r="P114" s="99"/>
      <c r="Q114" s="99"/>
      <c r="R114" s="99"/>
      <c r="S114" s="99"/>
      <c r="T114" s="99"/>
      <c r="U114" s="99"/>
      <c r="V114" s="99"/>
      <c r="W114" s="99"/>
      <c r="X114" s="99"/>
      <c r="Y114" s="99"/>
      <c r="Z114" s="99"/>
      <c r="AA114" s="99"/>
    </row>
    <row r="115" spans="1:27">
      <c r="A115" s="9"/>
      <c r="B115" s="13"/>
      <c r="C115" s="17"/>
      <c r="D115" s="156"/>
      <c r="E115" s="156"/>
      <c r="F115" s="340"/>
      <c r="G115" s="340"/>
      <c r="H115" s="340"/>
      <c r="I115" s="340"/>
      <c r="J115" s="340"/>
      <c r="K115" s="340"/>
      <c r="L115" s="99"/>
      <c r="M115" s="99"/>
      <c r="N115" s="99"/>
      <c r="O115" s="99"/>
      <c r="P115" s="99"/>
      <c r="Q115" s="99"/>
      <c r="R115" s="99"/>
      <c r="S115" s="99"/>
      <c r="T115" s="99"/>
      <c r="U115" s="99"/>
      <c r="V115" s="99"/>
      <c r="W115" s="99"/>
      <c r="X115" s="99"/>
      <c r="Y115" s="99"/>
      <c r="Z115" s="99"/>
      <c r="AA115" s="99"/>
    </row>
    <row r="116" spans="1:27">
      <c r="A116" s="9"/>
      <c r="B116" s="13"/>
      <c r="C116" s="17"/>
      <c r="D116" s="156"/>
      <c r="E116" s="156"/>
      <c r="F116" s="340"/>
      <c r="G116" s="340"/>
      <c r="H116" s="340"/>
      <c r="I116" s="340"/>
      <c r="J116" s="340"/>
      <c r="K116" s="340"/>
      <c r="L116" s="99"/>
      <c r="M116" s="99"/>
      <c r="N116" s="99"/>
      <c r="O116" s="99"/>
      <c r="P116" s="99"/>
      <c r="Q116" s="99"/>
      <c r="R116" s="99"/>
      <c r="S116" s="99"/>
      <c r="T116" s="99"/>
      <c r="U116" s="99"/>
      <c r="V116" s="99"/>
      <c r="W116" s="99"/>
      <c r="X116" s="99"/>
      <c r="Y116" s="99"/>
      <c r="Z116" s="99"/>
      <c r="AA116" s="99"/>
    </row>
    <row r="117" spans="1:27" ht="5.0999999999999996" customHeight="1">
      <c r="A117" s="9"/>
      <c r="B117" s="13"/>
      <c r="C117" s="91"/>
      <c r="D117" s="156"/>
      <c r="E117" s="156"/>
      <c r="F117" s="340"/>
      <c r="G117" s="340"/>
      <c r="H117" s="340"/>
      <c r="I117" s="340"/>
      <c r="J117" s="340"/>
      <c r="K117" s="340"/>
      <c r="L117" s="99"/>
      <c r="M117" s="99"/>
      <c r="N117" s="99"/>
      <c r="O117" s="99"/>
      <c r="P117" s="99"/>
      <c r="Q117" s="99"/>
      <c r="R117" s="99"/>
      <c r="S117" s="99"/>
      <c r="T117" s="99"/>
      <c r="U117" s="99"/>
      <c r="V117" s="99"/>
      <c r="W117" s="99"/>
      <c r="X117" s="99"/>
      <c r="Y117" s="99"/>
      <c r="Z117" s="99"/>
      <c r="AA117" s="99"/>
    </row>
    <row r="118" spans="1:27" ht="11.1" customHeight="1">
      <c r="A118" s="9"/>
      <c r="B118" s="13"/>
      <c r="C118" s="17"/>
      <c r="D118" s="158"/>
      <c r="E118" s="158"/>
      <c r="F118" s="341"/>
      <c r="G118" s="342"/>
      <c r="H118" s="340"/>
      <c r="I118" s="340"/>
      <c r="J118" s="340"/>
      <c r="K118" s="340"/>
      <c r="L118" s="99"/>
      <c r="M118" s="99"/>
      <c r="N118" s="99"/>
      <c r="O118" s="99"/>
      <c r="P118" s="99"/>
      <c r="Q118" s="99"/>
      <c r="R118" s="99"/>
      <c r="S118" s="99"/>
      <c r="T118" s="99"/>
      <c r="U118" s="99"/>
      <c r="V118" s="99"/>
      <c r="W118" s="99"/>
      <c r="X118" s="99"/>
      <c r="Y118" s="99"/>
      <c r="Z118" s="99"/>
      <c r="AA118" s="99"/>
    </row>
    <row r="119" spans="1:27" ht="11.1" customHeight="1">
      <c r="A119" s="9"/>
      <c r="B119" s="13"/>
      <c r="C119" s="17"/>
      <c r="D119" s="158"/>
      <c r="E119" s="158"/>
      <c r="F119" s="341"/>
      <c r="G119" s="342"/>
      <c r="H119" s="340"/>
      <c r="I119" s="340"/>
      <c r="J119" s="340"/>
      <c r="K119" s="340"/>
      <c r="L119" s="99"/>
      <c r="M119" s="99"/>
      <c r="N119" s="99"/>
      <c r="O119" s="99"/>
      <c r="P119" s="99"/>
      <c r="Q119" s="99"/>
      <c r="R119" s="99"/>
      <c r="S119" s="99"/>
      <c r="T119" s="99"/>
      <c r="U119" s="99"/>
      <c r="V119" s="99"/>
      <c r="W119" s="99"/>
      <c r="X119" s="99"/>
      <c r="Y119" s="99"/>
      <c r="Z119" s="99"/>
      <c r="AA119" s="99"/>
    </row>
    <row r="120" spans="1:27" ht="5.0999999999999996" customHeight="1">
      <c r="A120" s="9"/>
      <c r="B120" s="13"/>
      <c r="C120" s="91"/>
      <c r="D120" s="156"/>
      <c r="E120" s="156"/>
      <c r="F120" s="340"/>
      <c r="G120" s="340"/>
      <c r="H120" s="340"/>
      <c r="I120" s="340"/>
      <c r="J120" s="340"/>
      <c r="K120" s="340"/>
      <c r="L120" s="99"/>
      <c r="M120" s="99"/>
      <c r="N120" s="99"/>
      <c r="O120" s="99"/>
      <c r="P120" s="99"/>
      <c r="Q120" s="99"/>
      <c r="R120" s="99"/>
      <c r="S120" s="99"/>
      <c r="T120" s="99"/>
      <c r="U120" s="99"/>
      <c r="V120" s="99"/>
      <c r="W120" s="99"/>
      <c r="X120" s="99"/>
      <c r="Y120" s="99"/>
      <c r="Z120" s="99"/>
      <c r="AA120" s="99"/>
    </row>
    <row r="121" spans="1:27" ht="11.1" customHeight="1">
      <c r="A121" s="9"/>
      <c r="B121" s="13"/>
      <c r="C121" s="17"/>
      <c r="D121" s="156"/>
      <c r="E121" s="156"/>
      <c r="F121" s="340"/>
      <c r="G121" s="340"/>
      <c r="H121" s="340"/>
      <c r="I121" s="340"/>
      <c r="J121" s="340"/>
      <c r="K121" s="340"/>
      <c r="L121" s="99"/>
      <c r="M121" s="99"/>
      <c r="N121" s="99"/>
      <c r="O121" s="99"/>
      <c r="P121" s="99"/>
      <c r="Q121" s="99"/>
      <c r="R121" s="99"/>
      <c r="S121" s="99"/>
      <c r="T121" s="99"/>
      <c r="U121" s="99"/>
      <c r="V121" s="99"/>
      <c r="W121" s="99"/>
      <c r="X121" s="99"/>
      <c r="Y121" s="99"/>
      <c r="Z121" s="99"/>
      <c r="AA121" s="99"/>
    </row>
    <row r="122" spans="1:27" ht="11.1" customHeight="1">
      <c r="A122" s="9"/>
      <c r="B122" s="13"/>
      <c r="C122" s="17"/>
      <c r="D122" s="156"/>
      <c r="E122" s="156"/>
      <c r="F122" s="340"/>
      <c r="G122" s="340"/>
      <c r="H122" s="340"/>
      <c r="I122" s="340"/>
      <c r="J122" s="340"/>
      <c r="K122" s="340"/>
      <c r="L122" s="99"/>
      <c r="M122" s="99"/>
      <c r="N122" s="99"/>
      <c r="O122" s="99"/>
      <c r="P122" s="99"/>
      <c r="Q122" s="99"/>
      <c r="R122" s="99"/>
      <c r="S122" s="99"/>
      <c r="T122" s="99"/>
      <c r="U122" s="99"/>
      <c r="V122" s="99"/>
      <c r="W122" s="99"/>
      <c r="X122" s="99"/>
      <c r="Y122" s="99"/>
      <c r="Z122" s="99"/>
      <c r="AA122" s="99"/>
    </row>
    <row r="123" spans="1:27" ht="5.0999999999999996" customHeight="1">
      <c r="A123" s="9"/>
      <c r="B123" s="13"/>
      <c r="C123" s="91"/>
      <c r="D123" s="156"/>
      <c r="E123" s="156"/>
      <c r="F123" s="340"/>
      <c r="G123" s="340"/>
      <c r="H123" s="340"/>
      <c r="I123" s="340"/>
      <c r="J123" s="340"/>
      <c r="K123" s="340"/>
      <c r="L123" s="99"/>
      <c r="M123" s="99"/>
      <c r="N123" s="99"/>
      <c r="O123" s="99"/>
      <c r="P123" s="99"/>
      <c r="Q123" s="99"/>
      <c r="R123" s="99"/>
      <c r="S123" s="99"/>
      <c r="T123" s="99"/>
      <c r="U123" s="99"/>
      <c r="V123" s="99"/>
      <c r="W123" s="99"/>
      <c r="X123" s="99"/>
      <c r="Y123" s="99"/>
      <c r="Z123" s="99"/>
      <c r="AA123" s="99"/>
    </row>
    <row r="124" spans="1:27" ht="11.1" customHeight="1">
      <c r="A124" s="9"/>
      <c r="B124" s="13"/>
      <c r="C124" s="17"/>
      <c r="D124" s="156"/>
      <c r="E124" s="156"/>
      <c r="F124" s="340"/>
      <c r="G124" s="340"/>
      <c r="H124" s="340"/>
      <c r="I124" s="340"/>
      <c r="J124" s="340"/>
      <c r="K124" s="340"/>
      <c r="L124" s="99"/>
      <c r="M124" s="99"/>
      <c r="N124" s="99"/>
      <c r="O124" s="99"/>
      <c r="P124" s="99"/>
      <c r="Q124" s="99"/>
      <c r="R124" s="99"/>
      <c r="S124" s="99"/>
      <c r="T124" s="99"/>
      <c r="U124" s="99"/>
      <c r="V124" s="99"/>
      <c r="W124" s="99"/>
      <c r="X124" s="99"/>
      <c r="Y124" s="99"/>
      <c r="Z124" s="99"/>
      <c r="AA124" s="99"/>
    </row>
    <row r="125" spans="1:27" ht="11.1" customHeight="1">
      <c r="A125" s="9"/>
      <c r="B125" s="13"/>
      <c r="C125" s="17"/>
      <c r="D125" s="156"/>
      <c r="E125" s="156"/>
      <c r="F125" s="340"/>
      <c r="G125" s="340"/>
      <c r="H125" s="340"/>
      <c r="I125" s="340"/>
      <c r="J125" s="340"/>
      <c r="K125" s="340"/>
      <c r="L125" s="99"/>
      <c r="M125" s="99"/>
      <c r="N125" s="99"/>
      <c r="O125" s="99"/>
      <c r="P125" s="99"/>
      <c r="Q125" s="99"/>
      <c r="R125" s="99"/>
      <c r="S125" s="99"/>
      <c r="T125" s="99"/>
      <c r="U125" s="99"/>
      <c r="V125" s="99"/>
      <c r="W125" s="99"/>
      <c r="X125" s="99"/>
      <c r="Y125" s="99"/>
      <c r="Z125" s="99"/>
      <c r="AA125" s="99"/>
    </row>
    <row r="126" spans="1:27" ht="5.0999999999999996" customHeight="1">
      <c r="A126" s="9"/>
      <c r="B126" s="13"/>
      <c r="C126" s="91"/>
      <c r="D126" s="156"/>
      <c r="E126" s="156"/>
      <c r="F126" s="340"/>
      <c r="G126" s="340"/>
      <c r="H126" s="340"/>
      <c r="I126" s="340"/>
      <c r="J126" s="340"/>
      <c r="K126" s="340"/>
      <c r="L126" s="99"/>
      <c r="M126" s="99"/>
      <c r="N126" s="99"/>
      <c r="O126" s="99"/>
      <c r="P126" s="99"/>
      <c r="Q126" s="99"/>
      <c r="R126" s="99"/>
      <c r="S126" s="99"/>
      <c r="T126" s="99"/>
      <c r="U126" s="99"/>
      <c r="V126" s="99"/>
      <c r="W126" s="99"/>
      <c r="X126" s="99"/>
      <c r="Y126" s="99"/>
      <c r="Z126" s="99"/>
      <c r="AA126" s="99"/>
    </row>
    <row r="127" spans="1:27" ht="11.1" customHeight="1">
      <c r="A127" s="9"/>
      <c r="B127" s="13"/>
      <c r="C127" s="17"/>
      <c r="D127" s="156"/>
      <c r="E127" s="156"/>
      <c r="F127" s="340"/>
      <c r="G127" s="340"/>
      <c r="H127" s="340"/>
      <c r="I127" s="340"/>
      <c r="J127" s="340"/>
      <c r="K127" s="340"/>
      <c r="L127" s="99"/>
      <c r="M127" s="99"/>
      <c r="N127" s="99"/>
      <c r="O127" s="99"/>
      <c r="P127" s="99"/>
      <c r="Q127" s="99"/>
      <c r="R127" s="99"/>
      <c r="S127" s="99"/>
      <c r="T127" s="99"/>
      <c r="U127" s="99"/>
      <c r="V127" s="99"/>
      <c r="W127" s="99"/>
      <c r="X127" s="99"/>
      <c r="Y127" s="99"/>
      <c r="Z127" s="99"/>
      <c r="AA127" s="99"/>
    </row>
    <row r="128" spans="1:27" ht="11.1" customHeight="1">
      <c r="A128" s="9"/>
      <c r="B128" s="13"/>
      <c r="C128" s="17"/>
      <c r="D128" s="156"/>
      <c r="E128" s="156"/>
      <c r="F128" s="340"/>
      <c r="G128" s="340"/>
      <c r="H128" s="340"/>
      <c r="I128" s="340"/>
      <c r="J128" s="340"/>
      <c r="K128" s="340"/>
      <c r="L128" s="99"/>
      <c r="M128" s="99"/>
      <c r="N128" s="99"/>
      <c r="O128" s="99"/>
      <c r="P128" s="99"/>
      <c r="Q128" s="99"/>
      <c r="R128" s="99"/>
      <c r="S128" s="99"/>
      <c r="T128" s="99"/>
      <c r="U128" s="99"/>
      <c r="V128" s="99"/>
      <c r="W128" s="99"/>
      <c r="X128" s="99"/>
      <c r="Y128" s="99"/>
      <c r="Z128" s="99"/>
      <c r="AA128" s="99"/>
    </row>
    <row r="129" spans="1:27" ht="5.0999999999999996" customHeight="1">
      <c r="A129" s="9"/>
      <c r="B129" s="13"/>
      <c r="C129" s="91"/>
      <c r="D129" s="156"/>
      <c r="E129" s="156"/>
      <c r="F129" s="340"/>
      <c r="G129" s="340"/>
      <c r="H129" s="340"/>
      <c r="I129" s="340"/>
      <c r="J129" s="340"/>
      <c r="K129" s="340"/>
      <c r="L129" s="99"/>
      <c r="M129" s="99"/>
      <c r="N129" s="99"/>
      <c r="O129" s="99"/>
      <c r="P129" s="99"/>
      <c r="Q129" s="99"/>
      <c r="R129" s="99"/>
      <c r="S129" s="99"/>
      <c r="T129" s="99"/>
      <c r="U129" s="99"/>
      <c r="V129" s="99"/>
      <c r="W129" s="99"/>
      <c r="X129" s="99"/>
      <c r="Y129" s="99"/>
      <c r="Z129" s="99"/>
      <c r="AA129" s="99"/>
    </row>
    <row r="130" spans="1:27" ht="11.1" customHeight="1">
      <c r="A130" s="9"/>
      <c r="B130" s="13"/>
      <c r="C130" s="17"/>
      <c r="D130" s="156"/>
      <c r="E130" s="156"/>
      <c r="F130" s="343"/>
      <c r="G130" s="343"/>
      <c r="H130" s="340"/>
      <c r="I130" s="340"/>
      <c r="J130" s="340"/>
      <c r="K130" s="340"/>
      <c r="L130" s="99"/>
      <c r="M130" s="99"/>
      <c r="N130" s="99"/>
      <c r="O130" s="99"/>
      <c r="P130" s="99"/>
      <c r="Q130" s="99"/>
      <c r="R130" s="99"/>
      <c r="S130" s="99"/>
      <c r="T130" s="99"/>
      <c r="U130" s="99"/>
      <c r="V130" s="99"/>
      <c r="W130" s="99"/>
      <c r="X130" s="99"/>
      <c r="Y130" s="99"/>
      <c r="Z130" s="99"/>
      <c r="AA130" s="99"/>
    </row>
    <row r="131" spans="1:27" ht="11.1" customHeight="1">
      <c r="A131" s="9"/>
      <c r="B131" s="13"/>
      <c r="C131" s="17"/>
      <c r="D131" s="156"/>
      <c r="E131" s="156"/>
      <c r="F131" s="343"/>
      <c r="G131" s="343"/>
      <c r="H131" s="340"/>
      <c r="I131" s="340"/>
      <c r="J131" s="340"/>
      <c r="K131" s="340"/>
      <c r="L131" s="99"/>
      <c r="M131" s="99"/>
      <c r="N131" s="99"/>
      <c r="O131" s="99"/>
      <c r="P131" s="99"/>
      <c r="Q131" s="99"/>
      <c r="R131" s="99"/>
      <c r="S131" s="99"/>
      <c r="T131" s="99"/>
      <c r="U131" s="99"/>
      <c r="V131" s="99"/>
      <c r="W131" s="99"/>
      <c r="X131" s="99"/>
      <c r="Y131" s="99"/>
      <c r="Z131" s="99"/>
      <c r="AA131" s="99"/>
    </row>
    <row r="132" spans="1:27" ht="5.0999999999999996" customHeight="1">
      <c r="A132" s="9"/>
      <c r="B132" s="13"/>
      <c r="C132" s="91"/>
      <c r="D132" s="156"/>
      <c r="E132" s="156"/>
      <c r="F132" s="340"/>
      <c r="G132" s="340"/>
      <c r="H132" s="340"/>
      <c r="I132" s="340"/>
      <c r="J132" s="340"/>
      <c r="K132" s="340"/>
      <c r="L132" s="99"/>
      <c r="M132" s="99"/>
      <c r="N132" s="99"/>
      <c r="O132" s="99"/>
      <c r="P132" s="99"/>
      <c r="Q132" s="99"/>
      <c r="R132" s="99"/>
      <c r="S132" s="99"/>
      <c r="T132" s="99"/>
      <c r="U132" s="99"/>
      <c r="V132" s="99"/>
      <c r="W132" s="99"/>
      <c r="X132" s="99"/>
      <c r="Y132" s="99"/>
      <c r="Z132" s="99"/>
      <c r="AA132" s="99"/>
    </row>
    <row r="133" spans="1:27" ht="11.1" customHeight="1">
      <c r="A133" s="9"/>
      <c r="B133" s="13"/>
      <c r="C133" s="17"/>
      <c r="D133" s="156"/>
      <c r="E133" s="156"/>
      <c r="F133" s="340"/>
      <c r="G133" s="340"/>
      <c r="H133" s="340"/>
      <c r="I133" s="340"/>
      <c r="J133" s="340"/>
      <c r="K133" s="340"/>
      <c r="L133" s="99"/>
      <c r="M133" s="99"/>
      <c r="N133" s="99"/>
      <c r="O133" s="99"/>
      <c r="P133" s="99"/>
      <c r="Q133" s="99"/>
      <c r="R133" s="99"/>
      <c r="S133" s="99"/>
      <c r="T133" s="99"/>
      <c r="U133" s="99"/>
      <c r="V133" s="99"/>
      <c r="W133" s="99"/>
      <c r="X133" s="99"/>
      <c r="Y133" s="99"/>
      <c r="Z133" s="99"/>
      <c r="AA133" s="99"/>
    </row>
    <row r="134" spans="1:27" ht="5.0999999999999996" customHeight="1">
      <c r="A134" s="9"/>
      <c r="B134" s="13"/>
      <c r="C134" s="91"/>
      <c r="D134" s="156"/>
      <c r="E134" s="156"/>
      <c r="F134" s="340"/>
      <c r="G134" s="340"/>
      <c r="H134" s="340"/>
      <c r="I134" s="340"/>
      <c r="J134" s="340"/>
      <c r="K134" s="340"/>
      <c r="L134" s="99"/>
      <c r="M134" s="99"/>
      <c r="N134" s="99"/>
      <c r="O134" s="99"/>
      <c r="P134" s="99"/>
      <c r="Q134" s="99"/>
      <c r="R134" s="99"/>
      <c r="S134" s="99"/>
      <c r="T134" s="99"/>
      <c r="U134" s="99"/>
      <c r="V134" s="99"/>
      <c r="W134" s="99"/>
      <c r="X134" s="99"/>
      <c r="Y134" s="99"/>
      <c r="Z134" s="99"/>
      <c r="AA134" s="99"/>
    </row>
    <row r="135" spans="1:27" ht="11.1" customHeight="1">
      <c r="A135" s="9"/>
      <c r="B135" s="13"/>
      <c r="C135" s="17"/>
      <c r="D135" s="156"/>
      <c r="E135" s="156"/>
      <c r="F135" s="340"/>
      <c r="G135" s="340"/>
      <c r="H135" s="340"/>
      <c r="I135" s="340"/>
      <c r="J135" s="340"/>
      <c r="K135" s="340"/>
      <c r="L135" s="99"/>
      <c r="M135" s="99"/>
      <c r="N135" s="99"/>
      <c r="O135" s="99"/>
      <c r="P135" s="99"/>
      <c r="Q135" s="99"/>
      <c r="R135" s="99"/>
      <c r="S135" s="99"/>
      <c r="T135" s="99"/>
      <c r="U135" s="99"/>
      <c r="V135" s="99"/>
      <c r="W135" s="99"/>
      <c r="X135" s="99"/>
      <c r="Y135" s="99"/>
      <c r="Z135" s="99"/>
      <c r="AA135" s="99"/>
    </row>
    <row r="136" spans="1:27" ht="11.1" customHeight="1">
      <c r="A136" s="9"/>
      <c r="B136" s="13"/>
      <c r="C136" s="17"/>
      <c r="D136" s="156"/>
      <c r="E136" s="156"/>
      <c r="F136" s="340"/>
      <c r="G136" s="340"/>
      <c r="H136" s="340"/>
      <c r="I136" s="340"/>
      <c r="J136" s="340"/>
      <c r="K136" s="340"/>
      <c r="L136" s="99"/>
      <c r="M136" s="99"/>
      <c r="N136" s="99"/>
      <c r="O136" s="99"/>
      <c r="P136" s="99"/>
      <c r="Q136" s="99"/>
      <c r="R136" s="99"/>
      <c r="S136" s="99"/>
      <c r="T136" s="99"/>
      <c r="U136" s="99"/>
      <c r="V136" s="99"/>
      <c r="W136" s="99"/>
      <c r="X136" s="99"/>
      <c r="Y136" s="99"/>
      <c r="Z136" s="99"/>
      <c r="AA136" s="99"/>
    </row>
    <row r="137" spans="1:27" ht="5.0999999999999996" customHeight="1">
      <c r="A137" s="9"/>
      <c r="B137" s="13"/>
      <c r="C137" s="91"/>
      <c r="D137" s="156"/>
      <c r="E137" s="156"/>
      <c r="F137" s="340"/>
      <c r="G137" s="340"/>
      <c r="H137" s="340"/>
      <c r="I137" s="340"/>
      <c r="J137" s="340"/>
      <c r="K137" s="340"/>
      <c r="L137" s="99"/>
      <c r="M137" s="99"/>
      <c r="N137" s="99"/>
      <c r="O137" s="99"/>
      <c r="P137" s="99"/>
      <c r="Q137" s="99"/>
      <c r="R137" s="99"/>
      <c r="S137" s="99"/>
      <c r="T137" s="99"/>
      <c r="U137" s="99"/>
      <c r="V137" s="99"/>
      <c r="W137" s="99"/>
      <c r="X137" s="99"/>
      <c r="Y137" s="99"/>
      <c r="Z137" s="99"/>
      <c r="AA137" s="99"/>
    </row>
    <row r="138" spans="1:27" ht="11.1" customHeight="1">
      <c r="A138" s="9"/>
      <c r="B138" s="13"/>
      <c r="C138" s="17"/>
      <c r="D138" s="156"/>
      <c r="E138" s="156"/>
      <c r="F138" s="340"/>
      <c r="G138" s="340"/>
      <c r="H138" s="340"/>
      <c r="I138" s="340"/>
      <c r="J138" s="340"/>
      <c r="K138" s="340"/>
      <c r="L138" s="99"/>
      <c r="M138" s="99"/>
      <c r="N138" s="99"/>
      <c r="O138" s="99"/>
      <c r="P138" s="99"/>
      <c r="Q138" s="99"/>
      <c r="R138" s="99"/>
      <c r="S138" s="99"/>
      <c r="T138" s="99"/>
      <c r="U138" s="99"/>
      <c r="V138" s="99"/>
      <c r="W138" s="99"/>
      <c r="X138" s="99"/>
      <c r="Y138" s="99"/>
      <c r="Z138" s="99"/>
      <c r="AA138" s="99"/>
    </row>
    <row r="139" spans="1:27" ht="11.1" customHeight="1">
      <c r="A139" s="9"/>
      <c r="B139" s="13"/>
      <c r="C139" s="17"/>
      <c r="D139" s="156"/>
      <c r="E139" s="156"/>
      <c r="F139" s="340"/>
      <c r="G139" s="340"/>
      <c r="H139" s="340"/>
      <c r="I139" s="340"/>
      <c r="J139" s="340"/>
      <c r="K139" s="340"/>
      <c r="L139" s="99"/>
      <c r="M139" s="99"/>
      <c r="N139" s="99"/>
      <c r="O139" s="99"/>
      <c r="P139" s="99"/>
      <c r="Q139" s="99"/>
      <c r="R139" s="99"/>
      <c r="S139" s="99"/>
      <c r="T139" s="99"/>
      <c r="U139" s="99"/>
      <c r="V139" s="99"/>
      <c r="W139" s="99"/>
      <c r="X139" s="99"/>
      <c r="Y139" s="99"/>
      <c r="Z139" s="99"/>
      <c r="AA139" s="99"/>
    </row>
    <row r="140" spans="1:27" ht="5.0999999999999996" customHeight="1">
      <c r="A140" s="9"/>
      <c r="B140" s="13"/>
      <c r="C140" s="91"/>
      <c r="D140" s="156"/>
      <c r="E140" s="156"/>
      <c r="F140" s="340"/>
      <c r="G140" s="340"/>
      <c r="H140" s="340"/>
      <c r="I140" s="340"/>
      <c r="J140" s="340"/>
      <c r="K140" s="340"/>
      <c r="L140" s="99"/>
      <c r="M140" s="99"/>
      <c r="N140" s="99"/>
      <c r="O140" s="99"/>
      <c r="P140" s="99"/>
      <c r="Q140" s="99"/>
      <c r="R140" s="99"/>
      <c r="S140" s="99"/>
      <c r="T140" s="99"/>
      <c r="U140" s="99"/>
      <c r="V140" s="99"/>
      <c r="W140" s="99"/>
      <c r="X140" s="99"/>
      <c r="Y140" s="99"/>
      <c r="Z140" s="99"/>
      <c r="AA140" s="99"/>
    </row>
    <row r="141" spans="1:27" ht="11.1" customHeight="1">
      <c r="A141" s="9"/>
      <c r="B141" s="13"/>
      <c r="C141" s="17"/>
      <c r="D141" s="156"/>
      <c r="E141" s="156"/>
      <c r="F141" s="340"/>
      <c r="G141" s="340"/>
      <c r="H141" s="340"/>
      <c r="I141" s="340"/>
      <c r="J141" s="340"/>
      <c r="K141" s="340"/>
      <c r="L141" s="99"/>
      <c r="M141" s="99"/>
      <c r="N141" s="99"/>
      <c r="O141" s="99"/>
      <c r="P141" s="99"/>
      <c r="Q141" s="99"/>
      <c r="R141" s="99"/>
      <c r="S141" s="99"/>
      <c r="T141" s="99"/>
      <c r="U141" s="99"/>
      <c r="V141" s="99"/>
      <c r="W141" s="99"/>
      <c r="X141" s="99"/>
      <c r="Y141" s="99"/>
      <c r="Z141" s="99"/>
      <c r="AA141" s="99"/>
    </row>
    <row r="142" spans="1:27" ht="11.1" customHeight="1">
      <c r="A142" s="9"/>
      <c r="B142" s="13"/>
      <c r="C142" s="17"/>
      <c r="D142" s="156"/>
      <c r="E142" s="156"/>
      <c r="F142" s="340"/>
      <c r="G142" s="340"/>
      <c r="H142" s="340"/>
      <c r="I142" s="340"/>
      <c r="J142" s="340"/>
      <c r="K142" s="340"/>
      <c r="L142" s="99"/>
      <c r="M142" s="99"/>
      <c r="N142" s="99"/>
      <c r="O142" s="99"/>
      <c r="P142" s="99"/>
      <c r="Q142" s="99"/>
      <c r="R142" s="99"/>
      <c r="S142" s="99"/>
      <c r="T142" s="99"/>
      <c r="U142" s="99"/>
      <c r="V142" s="99"/>
      <c r="W142" s="99"/>
      <c r="X142" s="99"/>
      <c r="Y142" s="99"/>
      <c r="Z142" s="99"/>
      <c r="AA142" s="99"/>
    </row>
    <row r="143" spans="1:27" ht="5.0999999999999996" customHeight="1">
      <c r="A143" s="9"/>
      <c r="B143" s="13"/>
      <c r="C143" s="91"/>
      <c r="D143" s="156"/>
      <c r="E143" s="13"/>
      <c r="F143" s="340"/>
      <c r="G143" s="340"/>
      <c r="H143" s="340"/>
      <c r="I143" s="340"/>
      <c r="J143" s="340"/>
      <c r="K143" s="340"/>
      <c r="L143" s="99"/>
      <c r="M143" s="99"/>
      <c r="N143" s="99"/>
      <c r="O143" s="99"/>
      <c r="P143" s="99"/>
      <c r="Q143" s="99"/>
      <c r="R143" s="99"/>
      <c r="S143" s="99"/>
      <c r="T143" s="99"/>
      <c r="U143" s="99"/>
      <c r="V143" s="99"/>
      <c r="W143" s="99"/>
      <c r="X143" s="99"/>
      <c r="Y143" s="99"/>
      <c r="Z143" s="99"/>
      <c r="AA143" s="99"/>
    </row>
    <row r="144" spans="1:27" ht="11.1" customHeight="1">
      <c r="A144" s="9"/>
      <c r="B144" s="13"/>
      <c r="C144" s="17"/>
      <c r="D144" s="156"/>
      <c r="E144" s="156"/>
      <c r="F144" s="340"/>
      <c r="G144" s="340"/>
      <c r="H144" s="340"/>
      <c r="I144" s="340"/>
      <c r="J144" s="340"/>
      <c r="K144" s="340"/>
      <c r="L144" s="99"/>
      <c r="M144" s="99"/>
      <c r="N144" s="99"/>
      <c r="O144" s="99"/>
      <c r="P144" s="99"/>
      <c r="Q144" s="99"/>
      <c r="R144" s="99"/>
      <c r="S144" s="99"/>
      <c r="T144" s="99"/>
      <c r="U144" s="99"/>
      <c r="V144" s="99"/>
      <c r="W144" s="99"/>
      <c r="X144" s="99"/>
      <c r="Y144" s="99"/>
      <c r="Z144" s="99"/>
      <c r="AA144" s="99"/>
    </row>
    <row r="145" spans="1:27" ht="11.1" customHeight="1">
      <c r="A145" s="9"/>
      <c r="B145" s="13"/>
      <c r="C145" s="17"/>
      <c r="D145" s="156"/>
      <c r="E145" s="156"/>
      <c r="F145" s="340"/>
      <c r="G145" s="340"/>
      <c r="H145" s="340"/>
      <c r="I145" s="340"/>
      <c r="J145" s="340"/>
      <c r="K145" s="340"/>
      <c r="L145" s="99"/>
      <c r="M145" s="99"/>
      <c r="N145" s="99"/>
      <c r="O145" s="99"/>
      <c r="P145" s="99"/>
      <c r="Q145" s="99"/>
      <c r="R145" s="99"/>
      <c r="S145" s="99"/>
      <c r="T145" s="99"/>
      <c r="U145" s="99"/>
      <c r="V145" s="99"/>
      <c r="W145" s="99"/>
      <c r="X145" s="99"/>
      <c r="Y145" s="99"/>
      <c r="Z145" s="99"/>
      <c r="AA145" s="99"/>
    </row>
    <row r="146" spans="1:27" ht="5.0999999999999996" customHeight="1">
      <c r="A146" s="62"/>
      <c r="B146" s="13"/>
      <c r="C146" s="91"/>
      <c r="D146" s="156"/>
      <c r="E146" s="13"/>
      <c r="F146" s="340"/>
      <c r="G146" s="340"/>
      <c r="H146" s="340"/>
      <c r="I146" s="340"/>
      <c r="J146" s="340"/>
      <c r="K146" s="340"/>
      <c r="L146" s="99"/>
      <c r="M146" s="99"/>
      <c r="N146" s="99"/>
      <c r="O146" s="99"/>
      <c r="P146" s="99"/>
      <c r="Q146" s="99"/>
      <c r="R146" s="99"/>
      <c r="S146" s="99"/>
      <c r="T146" s="99"/>
      <c r="U146" s="99"/>
      <c r="V146" s="99"/>
      <c r="W146" s="99"/>
      <c r="X146" s="99"/>
      <c r="Y146" s="99"/>
      <c r="Z146" s="99"/>
      <c r="AA146" s="99"/>
    </row>
    <row r="147" spans="1:27" ht="11.1" customHeight="1">
      <c r="A147" s="69"/>
      <c r="B147" s="13"/>
      <c r="C147" s="17"/>
      <c r="D147" s="156"/>
      <c r="E147" s="156"/>
      <c r="F147" s="340"/>
      <c r="G147" s="340"/>
      <c r="H147" s="340"/>
      <c r="I147" s="340"/>
      <c r="J147" s="340"/>
      <c r="K147" s="340"/>
      <c r="L147" s="99"/>
      <c r="M147" s="99"/>
      <c r="N147" s="99"/>
      <c r="O147" s="99"/>
      <c r="P147" s="99"/>
      <c r="Q147" s="99"/>
      <c r="R147" s="99"/>
      <c r="S147" s="99"/>
      <c r="T147" s="99"/>
      <c r="U147" s="99"/>
      <c r="V147" s="99"/>
      <c r="W147" s="99"/>
      <c r="X147" s="99"/>
      <c r="Y147" s="99"/>
      <c r="Z147" s="99"/>
      <c r="AA147" s="99"/>
    </row>
    <row r="148" spans="1:27" ht="11.1" customHeight="1">
      <c r="A148" s="67"/>
      <c r="B148" s="13"/>
      <c r="C148" s="17"/>
      <c r="D148" s="156"/>
      <c r="E148" s="156"/>
      <c r="F148" s="340"/>
      <c r="G148" s="340"/>
      <c r="H148" s="340"/>
      <c r="I148" s="340"/>
      <c r="J148" s="340"/>
      <c r="K148" s="340"/>
      <c r="L148" s="99"/>
      <c r="M148" s="99"/>
      <c r="N148" s="99"/>
      <c r="O148" s="99"/>
      <c r="P148" s="99"/>
      <c r="Q148" s="99"/>
      <c r="R148" s="99"/>
      <c r="S148" s="99"/>
      <c r="T148" s="99"/>
      <c r="U148" s="99"/>
      <c r="V148" s="99"/>
      <c r="W148" s="99"/>
      <c r="X148" s="99"/>
      <c r="Y148" s="99"/>
      <c r="Z148" s="99"/>
      <c r="AA148" s="99"/>
    </row>
    <row r="149" spans="1:27" ht="5.0999999999999996" customHeight="1">
      <c r="A149" s="67"/>
      <c r="B149" s="14"/>
      <c r="C149" s="17"/>
      <c r="D149" s="156"/>
      <c r="E149" s="156"/>
      <c r="F149" s="340"/>
      <c r="G149" s="340"/>
      <c r="H149" s="340"/>
      <c r="I149" s="340"/>
      <c r="J149" s="340"/>
      <c r="K149" s="340"/>
      <c r="L149" s="99"/>
      <c r="M149" s="99"/>
      <c r="N149" s="99"/>
      <c r="O149" s="99"/>
      <c r="P149" s="99"/>
      <c r="Q149" s="99"/>
      <c r="R149" s="99"/>
      <c r="S149" s="99"/>
      <c r="T149" s="99"/>
      <c r="U149" s="99"/>
      <c r="V149" s="99"/>
      <c r="W149" s="99"/>
      <c r="X149" s="99"/>
      <c r="Y149" s="99"/>
      <c r="Z149" s="99"/>
      <c r="AA149" s="99"/>
    </row>
    <row r="150" spans="1:27" ht="11.1" customHeight="1">
      <c r="A150" s="69"/>
      <c r="B150" s="14"/>
      <c r="C150" s="18"/>
      <c r="D150" s="157"/>
      <c r="E150" s="157"/>
      <c r="F150" s="344"/>
      <c r="G150" s="344"/>
      <c r="H150" s="344"/>
      <c r="I150" s="344"/>
      <c r="J150" s="344"/>
      <c r="K150" s="344"/>
      <c r="L150" s="99"/>
      <c r="M150" s="99"/>
      <c r="N150" s="99"/>
      <c r="O150" s="99"/>
      <c r="P150" s="99"/>
      <c r="Q150" s="99"/>
      <c r="R150" s="99"/>
      <c r="S150" s="99"/>
      <c r="T150" s="99"/>
      <c r="U150" s="99"/>
      <c r="V150" s="99"/>
      <c r="W150" s="99"/>
      <c r="X150" s="99"/>
      <c r="Y150" s="99"/>
      <c r="Z150" s="99"/>
      <c r="AA150" s="99"/>
    </row>
    <row r="151" spans="1:27" ht="11.1" customHeight="1">
      <c r="A151" s="69"/>
      <c r="B151" s="14"/>
      <c r="C151" s="18"/>
      <c r="D151" s="157"/>
      <c r="E151" s="157"/>
      <c r="F151" s="344"/>
      <c r="G151" s="344"/>
      <c r="H151" s="344"/>
      <c r="I151" s="344"/>
      <c r="J151" s="344"/>
      <c r="K151" s="344"/>
      <c r="L151" s="99"/>
      <c r="M151" s="99"/>
      <c r="N151" s="99"/>
      <c r="O151" s="99"/>
      <c r="P151" s="99"/>
      <c r="Q151" s="99"/>
      <c r="R151" s="99"/>
      <c r="S151" s="99"/>
      <c r="T151" s="99"/>
      <c r="U151" s="99"/>
      <c r="V151" s="99"/>
      <c r="W151" s="99"/>
      <c r="X151" s="99"/>
      <c r="Y151" s="99"/>
      <c r="Z151" s="99"/>
      <c r="AA151" s="99"/>
    </row>
    <row r="152" spans="1:27" ht="5.0999999999999996" customHeight="1">
      <c r="A152" s="96"/>
      <c r="B152" s="70"/>
      <c r="C152" s="18"/>
      <c r="D152" s="99"/>
      <c r="E152" s="99"/>
      <c r="F152" s="345"/>
      <c r="G152" s="345"/>
      <c r="H152" s="364"/>
      <c r="I152" s="364"/>
      <c r="J152" s="364"/>
      <c r="K152" s="364"/>
      <c r="L152" s="99"/>
      <c r="M152" s="99"/>
      <c r="N152" s="99"/>
      <c r="O152" s="99"/>
      <c r="P152" s="99"/>
      <c r="Q152" s="99"/>
      <c r="R152" s="99"/>
      <c r="S152" s="99"/>
      <c r="T152" s="99"/>
      <c r="U152" s="99"/>
      <c r="V152" s="99"/>
      <c r="W152" s="99"/>
      <c r="X152" s="99"/>
      <c r="Y152" s="99"/>
      <c r="Z152" s="99"/>
      <c r="AA152" s="99"/>
    </row>
    <row r="153" spans="1:27">
      <c r="C153" s="31"/>
      <c r="D153" s="30"/>
      <c r="E153" s="30"/>
      <c r="F153" s="318"/>
      <c r="G153" s="318"/>
      <c r="H153" s="364"/>
      <c r="I153" s="364"/>
      <c r="J153" s="364"/>
      <c r="K153" s="364"/>
      <c r="L153" s="99"/>
      <c r="M153" s="99"/>
      <c r="N153" s="99"/>
      <c r="O153" s="99"/>
      <c r="P153" s="99"/>
      <c r="Q153" s="99"/>
      <c r="R153" s="99"/>
      <c r="S153" s="99"/>
      <c r="T153" s="99"/>
      <c r="U153" s="99"/>
      <c r="V153" s="99"/>
      <c r="W153" s="99"/>
      <c r="X153" s="99"/>
      <c r="Y153" s="99"/>
      <c r="Z153" s="99"/>
      <c r="AA153" s="99"/>
    </row>
    <row r="154" spans="1:27">
      <c r="C154" s="31"/>
      <c r="D154" s="30"/>
      <c r="E154" s="30"/>
      <c r="F154" s="318"/>
      <c r="G154" s="318"/>
      <c r="H154" s="364"/>
      <c r="I154" s="364"/>
      <c r="J154" s="364"/>
      <c r="K154" s="364"/>
      <c r="L154" s="99"/>
      <c r="M154" s="99"/>
      <c r="N154" s="99"/>
      <c r="O154" s="99"/>
      <c r="P154" s="99"/>
      <c r="Q154" s="99"/>
      <c r="R154" s="99"/>
      <c r="S154" s="99"/>
      <c r="T154" s="99"/>
      <c r="U154" s="99"/>
      <c r="V154" s="99"/>
      <c r="W154" s="99"/>
      <c r="X154" s="99"/>
      <c r="Y154" s="99"/>
      <c r="Z154" s="99"/>
      <c r="AA154" s="99"/>
    </row>
    <row r="155" spans="1:27">
      <c r="C155" s="31"/>
      <c r="D155" s="30"/>
      <c r="E155" s="30"/>
      <c r="F155" s="318"/>
      <c r="G155" s="318"/>
      <c r="H155" s="364"/>
      <c r="I155" s="364"/>
      <c r="J155" s="364"/>
      <c r="K155" s="364"/>
      <c r="L155" s="99"/>
      <c r="M155" s="99"/>
      <c r="N155" s="99"/>
      <c r="O155" s="99"/>
      <c r="P155" s="99"/>
      <c r="Q155" s="99"/>
      <c r="R155" s="99"/>
      <c r="S155" s="99"/>
      <c r="T155" s="99"/>
      <c r="U155" s="99"/>
      <c r="V155" s="99"/>
      <c r="W155" s="99"/>
      <c r="X155" s="99"/>
      <c r="Y155" s="99"/>
      <c r="Z155" s="99"/>
      <c r="AA155" s="99"/>
    </row>
    <row r="156" spans="1:27">
      <c r="C156" s="31"/>
      <c r="D156" s="30"/>
      <c r="E156" s="30"/>
      <c r="F156" s="318"/>
      <c r="G156" s="318"/>
      <c r="H156" s="364"/>
      <c r="I156" s="364"/>
      <c r="J156" s="364"/>
      <c r="K156" s="364"/>
      <c r="L156" s="99"/>
      <c r="M156" s="99"/>
      <c r="N156" s="99"/>
      <c r="O156" s="99"/>
      <c r="P156" s="99"/>
      <c r="Q156" s="99"/>
      <c r="R156" s="99"/>
      <c r="S156" s="99"/>
      <c r="T156" s="99"/>
      <c r="U156" s="99"/>
      <c r="V156" s="99"/>
      <c r="W156" s="99"/>
      <c r="X156" s="99"/>
      <c r="Y156" s="99"/>
      <c r="Z156" s="99"/>
      <c r="AA156" s="99"/>
    </row>
    <row r="157" spans="1:27">
      <c r="C157" s="31"/>
      <c r="D157" s="30"/>
      <c r="E157" s="30"/>
      <c r="F157" s="318"/>
      <c r="G157" s="318"/>
      <c r="H157" s="364"/>
      <c r="I157" s="364"/>
      <c r="J157" s="364"/>
      <c r="K157" s="364"/>
      <c r="L157" s="99"/>
      <c r="M157" s="99"/>
      <c r="N157" s="99"/>
      <c r="O157" s="99"/>
      <c r="P157" s="99"/>
      <c r="Q157" s="99"/>
      <c r="R157" s="99"/>
      <c r="S157" s="99"/>
      <c r="T157" s="99"/>
      <c r="U157" s="99"/>
      <c r="V157" s="99"/>
      <c r="W157" s="99"/>
      <c r="X157" s="99"/>
      <c r="Y157" s="99"/>
      <c r="Z157" s="99"/>
      <c r="AA157" s="99"/>
    </row>
    <row r="158" spans="1:27">
      <c r="C158" s="31"/>
      <c r="D158" s="30"/>
      <c r="E158" s="30"/>
      <c r="F158" s="318"/>
      <c r="G158" s="318"/>
      <c r="H158" s="364"/>
      <c r="I158" s="364"/>
      <c r="J158" s="364"/>
      <c r="K158" s="364"/>
      <c r="L158" s="99"/>
      <c r="M158" s="99"/>
      <c r="N158" s="99"/>
      <c r="O158" s="99"/>
      <c r="P158" s="99"/>
      <c r="Q158" s="99"/>
      <c r="R158" s="99"/>
      <c r="S158" s="99"/>
      <c r="T158" s="99"/>
      <c r="U158" s="99"/>
      <c r="V158" s="99"/>
      <c r="W158" s="99"/>
      <c r="X158" s="99"/>
      <c r="Y158" s="99"/>
      <c r="Z158" s="99"/>
      <c r="AA158" s="99"/>
    </row>
    <row r="159" spans="1:27">
      <c r="C159" s="31"/>
      <c r="D159" s="30"/>
      <c r="E159" s="30"/>
      <c r="F159" s="318"/>
      <c r="G159" s="318"/>
      <c r="H159" s="364"/>
      <c r="I159" s="364"/>
      <c r="J159" s="364"/>
      <c r="K159" s="364"/>
      <c r="L159" s="99"/>
      <c r="M159" s="99"/>
      <c r="N159" s="99"/>
      <c r="O159" s="99"/>
      <c r="P159" s="99"/>
      <c r="Q159" s="99"/>
      <c r="R159" s="99"/>
      <c r="S159" s="99"/>
      <c r="T159" s="99"/>
      <c r="U159" s="99"/>
      <c r="V159" s="99"/>
      <c r="W159" s="99"/>
      <c r="X159" s="99"/>
      <c r="Y159" s="99"/>
      <c r="Z159" s="99"/>
      <c r="AA159" s="99"/>
    </row>
    <row r="160" spans="1:27">
      <c r="C160" s="31"/>
      <c r="D160" s="30"/>
      <c r="E160" s="30"/>
      <c r="F160" s="318"/>
      <c r="G160" s="318"/>
      <c r="H160" s="364"/>
      <c r="I160" s="364"/>
      <c r="J160" s="364"/>
      <c r="K160" s="364"/>
      <c r="L160" s="99"/>
      <c r="M160" s="99"/>
      <c r="N160" s="99"/>
      <c r="O160" s="99"/>
      <c r="P160" s="99"/>
      <c r="Q160" s="99"/>
      <c r="R160" s="99"/>
      <c r="S160" s="99"/>
      <c r="T160" s="99"/>
      <c r="U160" s="99"/>
      <c r="V160" s="99"/>
      <c r="W160" s="99"/>
      <c r="X160" s="99"/>
      <c r="Y160" s="99"/>
      <c r="Z160" s="99"/>
      <c r="AA160" s="99"/>
    </row>
    <row r="161" spans="3:27">
      <c r="C161" s="31"/>
      <c r="D161" s="30"/>
      <c r="E161" s="30"/>
      <c r="F161" s="318"/>
      <c r="G161" s="318"/>
      <c r="H161" s="364"/>
      <c r="I161" s="364"/>
      <c r="J161" s="364"/>
      <c r="K161" s="364"/>
      <c r="L161" s="99"/>
      <c r="M161" s="99"/>
      <c r="N161" s="99"/>
      <c r="O161" s="99"/>
      <c r="P161" s="99"/>
      <c r="Q161" s="99"/>
      <c r="R161" s="99"/>
      <c r="S161" s="99"/>
      <c r="T161" s="99"/>
      <c r="U161" s="99"/>
      <c r="V161" s="99"/>
      <c r="W161" s="99"/>
      <c r="X161" s="99"/>
      <c r="Y161" s="99"/>
      <c r="Z161" s="99"/>
      <c r="AA161" s="99"/>
    </row>
    <row r="162" spans="3:27">
      <c r="C162" s="31"/>
      <c r="D162" s="30"/>
      <c r="E162" s="30"/>
      <c r="F162" s="318"/>
      <c r="G162" s="318"/>
      <c r="H162" s="364"/>
      <c r="I162" s="364"/>
      <c r="J162" s="364"/>
      <c r="K162" s="364"/>
      <c r="L162" s="99"/>
      <c r="M162" s="99"/>
      <c r="N162" s="99"/>
      <c r="O162" s="99"/>
      <c r="P162" s="99"/>
      <c r="Q162" s="99"/>
      <c r="R162" s="99"/>
      <c r="S162" s="99"/>
      <c r="T162" s="99"/>
      <c r="U162" s="99"/>
      <c r="V162" s="99"/>
      <c r="W162" s="99"/>
      <c r="X162" s="99"/>
      <c r="Y162" s="99"/>
      <c r="Z162" s="99"/>
      <c r="AA162" s="99"/>
    </row>
    <row r="163" spans="3:27">
      <c r="C163" s="31"/>
      <c r="D163" s="30"/>
      <c r="E163" s="30"/>
      <c r="F163" s="318"/>
      <c r="G163" s="318"/>
      <c r="H163" s="364"/>
      <c r="I163" s="364"/>
      <c r="J163" s="364"/>
      <c r="K163" s="364"/>
      <c r="L163" s="99"/>
      <c r="M163" s="99"/>
      <c r="N163" s="99"/>
      <c r="O163" s="99"/>
      <c r="P163" s="99"/>
      <c r="Q163" s="99"/>
      <c r="R163" s="99"/>
      <c r="S163" s="99"/>
      <c r="T163" s="99"/>
      <c r="U163" s="99"/>
      <c r="V163" s="99"/>
      <c r="W163" s="99"/>
      <c r="X163" s="99"/>
      <c r="Y163" s="99"/>
      <c r="Z163" s="99"/>
      <c r="AA163" s="99"/>
    </row>
    <row r="164" spans="3:27">
      <c r="C164" s="31"/>
      <c r="D164" s="30"/>
      <c r="E164" s="30"/>
      <c r="F164" s="318"/>
      <c r="G164" s="318"/>
      <c r="H164" s="364"/>
      <c r="I164" s="364"/>
      <c r="J164" s="364"/>
      <c r="K164" s="364"/>
      <c r="L164" s="99"/>
      <c r="M164" s="99"/>
      <c r="N164" s="99"/>
      <c r="O164" s="99"/>
      <c r="P164" s="99"/>
      <c r="Q164" s="99"/>
      <c r="R164" s="99"/>
      <c r="S164" s="99"/>
      <c r="T164" s="99"/>
      <c r="U164" s="99"/>
      <c r="V164" s="99"/>
      <c r="W164" s="99"/>
      <c r="X164" s="99"/>
      <c r="Y164" s="99"/>
      <c r="Z164" s="99"/>
      <c r="AA164" s="99"/>
    </row>
    <row r="165" spans="3:27">
      <c r="C165" s="31"/>
      <c r="D165" s="30"/>
      <c r="E165" s="30"/>
      <c r="F165" s="318"/>
      <c r="G165" s="318"/>
      <c r="H165" s="364"/>
      <c r="I165" s="364"/>
      <c r="J165" s="364"/>
      <c r="K165" s="364"/>
      <c r="L165" s="99"/>
      <c r="M165" s="99"/>
      <c r="N165" s="99"/>
      <c r="O165" s="99"/>
      <c r="P165" s="99"/>
      <c r="Q165" s="99"/>
      <c r="R165" s="99"/>
      <c r="S165" s="99"/>
      <c r="T165" s="99"/>
      <c r="U165" s="99"/>
      <c r="V165" s="99"/>
      <c r="W165" s="99"/>
      <c r="X165" s="99"/>
      <c r="Y165" s="99"/>
      <c r="Z165" s="99"/>
      <c r="AA165" s="99"/>
    </row>
    <row r="166" spans="3:27">
      <c r="C166" s="31"/>
      <c r="D166" s="30"/>
      <c r="E166" s="30"/>
      <c r="F166" s="318"/>
      <c r="G166" s="318"/>
      <c r="H166" s="364"/>
      <c r="I166" s="364"/>
      <c r="J166" s="364"/>
      <c r="K166" s="364"/>
      <c r="L166" s="99"/>
      <c r="M166" s="99"/>
      <c r="N166" s="99"/>
      <c r="O166" s="99"/>
      <c r="P166" s="99"/>
      <c r="Q166" s="99"/>
      <c r="R166" s="99"/>
      <c r="S166" s="99"/>
      <c r="T166" s="99"/>
      <c r="U166" s="99"/>
      <c r="V166" s="99"/>
      <c r="W166" s="99"/>
      <c r="X166" s="99"/>
      <c r="Y166" s="99"/>
      <c r="Z166" s="99"/>
      <c r="AA166" s="99"/>
    </row>
    <row r="167" spans="3:27">
      <c r="C167" s="31"/>
      <c r="D167" s="30"/>
      <c r="E167" s="30"/>
      <c r="F167" s="318"/>
      <c r="G167" s="318"/>
      <c r="H167" s="364"/>
      <c r="I167" s="364"/>
      <c r="J167" s="364"/>
      <c r="K167" s="364"/>
      <c r="L167" s="99"/>
      <c r="M167" s="99"/>
      <c r="N167" s="99"/>
      <c r="O167" s="99"/>
      <c r="P167" s="99"/>
      <c r="Q167" s="99"/>
      <c r="R167" s="99"/>
      <c r="S167" s="99"/>
      <c r="T167" s="99"/>
      <c r="U167" s="99"/>
      <c r="V167" s="99"/>
      <c r="W167" s="99"/>
      <c r="X167" s="99"/>
      <c r="Y167" s="99"/>
      <c r="Z167" s="99"/>
      <c r="AA167" s="99"/>
    </row>
    <row r="168" spans="3:27">
      <c r="C168" s="31"/>
      <c r="D168" s="30"/>
      <c r="E168" s="30"/>
      <c r="F168" s="318"/>
      <c r="G168" s="318"/>
      <c r="H168" s="364"/>
      <c r="I168" s="364"/>
      <c r="J168" s="364"/>
      <c r="K168" s="364"/>
      <c r="L168" s="99"/>
      <c r="M168" s="99"/>
      <c r="N168" s="99"/>
      <c r="O168" s="99"/>
      <c r="P168" s="99"/>
      <c r="Q168" s="99"/>
      <c r="R168" s="99"/>
      <c r="S168" s="99"/>
      <c r="T168" s="99"/>
      <c r="U168" s="99"/>
      <c r="V168" s="99"/>
      <c r="W168" s="99"/>
      <c r="X168" s="99"/>
      <c r="Y168" s="99"/>
      <c r="Z168" s="99"/>
      <c r="AA168" s="99"/>
    </row>
    <row r="169" spans="3:27">
      <c r="C169" s="31"/>
      <c r="D169" s="30"/>
      <c r="E169" s="30"/>
      <c r="F169" s="318"/>
      <c r="G169" s="318"/>
      <c r="H169" s="364"/>
      <c r="I169" s="364"/>
      <c r="J169" s="364"/>
      <c r="K169" s="364"/>
      <c r="L169" s="99"/>
      <c r="M169" s="99"/>
      <c r="N169" s="99"/>
      <c r="O169" s="99"/>
      <c r="P169" s="99"/>
      <c r="Q169" s="99"/>
      <c r="R169" s="99"/>
      <c r="S169" s="99"/>
      <c r="T169" s="99"/>
      <c r="U169" s="99"/>
      <c r="V169" s="99"/>
      <c r="W169" s="99"/>
      <c r="X169" s="99"/>
      <c r="Y169" s="99"/>
      <c r="Z169" s="99"/>
      <c r="AA169" s="99"/>
    </row>
    <row r="170" spans="3:27">
      <c r="C170" s="31"/>
      <c r="D170" s="30"/>
      <c r="E170" s="30"/>
      <c r="F170" s="318"/>
      <c r="G170" s="318"/>
      <c r="H170" s="364"/>
      <c r="I170" s="364"/>
      <c r="J170" s="364"/>
      <c r="K170" s="364"/>
      <c r="L170" s="99"/>
      <c r="M170" s="99"/>
      <c r="N170" s="99"/>
      <c r="O170" s="99"/>
      <c r="P170" s="99"/>
      <c r="Q170" s="99"/>
      <c r="R170" s="99"/>
      <c r="S170" s="99"/>
      <c r="T170" s="99"/>
      <c r="U170" s="99"/>
      <c r="V170" s="99"/>
      <c r="W170" s="99"/>
      <c r="X170" s="99"/>
      <c r="Y170" s="99"/>
      <c r="Z170" s="99"/>
      <c r="AA170" s="99"/>
    </row>
    <row r="171" spans="3:27">
      <c r="C171" s="31"/>
      <c r="D171" s="30"/>
      <c r="E171" s="30"/>
      <c r="F171" s="318"/>
      <c r="G171" s="318"/>
      <c r="H171" s="364"/>
      <c r="I171" s="364"/>
      <c r="J171" s="364"/>
      <c r="K171" s="364"/>
      <c r="L171" s="99"/>
      <c r="M171" s="99"/>
      <c r="N171" s="99"/>
      <c r="O171" s="99"/>
      <c r="P171" s="99"/>
      <c r="Q171" s="99"/>
      <c r="R171" s="99"/>
      <c r="S171" s="99"/>
      <c r="T171" s="99"/>
      <c r="U171" s="99"/>
      <c r="V171" s="99"/>
      <c r="W171" s="99"/>
      <c r="X171" s="99"/>
      <c r="Y171" s="99"/>
      <c r="Z171" s="99"/>
      <c r="AA171" s="99"/>
    </row>
    <row r="172" spans="3:27">
      <c r="C172" s="31"/>
      <c r="D172" s="30"/>
      <c r="E172" s="30"/>
      <c r="F172" s="318"/>
      <c r="G172" s="318"/>
      <c r="H172" s="364"/>
      <c r="I172" s="364"/>
      <c r="J172" s="364"/>
      <c r="K172" s="364"/>
      <c r="L172" s="99"/>
      <c r="M172" s="99"/>
      <c r="N172" s="99"/>
      <c r="O172" s="99"/>
      <c r="P172" s="99"/>
      <c r="Q172" s="99"/>
      <c r="R172" s="99"/>
      <c r="S172" s="99"/>
      <c r="T172" s="99"/>
      <c r="U172" s="99"/>
      <c r="V172" s="99"/>
      <c r="W172" s="99"/>
      <c r="X172" s="99"/>
      <c r="Y172" s="99"/>
      <c r="Z172" s="99"/>
      <c r="AA172" s="99"/>
    </row>
    <row r="173" spans="3:27">
      <c r="C173" s="31"/>
      <c r="D173" s="30"/>
      <c r="E173" s="30"/>
      <c r="F173" s="318"/>
      <c r="G173" s="318"/>
      <c r="H173" s="364"/>
      <c r="I173" s="364"/>
      <c r="J173" s="364"/>
      <c r="K173" s="364"/>
      <c r="L173" s="99"/>
      <c r="M173" s="99"/>
      <c r="N173" s="99"/>
      <c r="O173" s="99"/>
      <c r="P173" s="99"/>
      <c r="Q173" s="99"/>
      <c r="R173" s="99"/>
      <c r="S173" s="99"/>
      <c r="T173" s="99"/>
      <c r="U173" s="99"/>
      <c r="V173" s="99"/>
      <c r="W173" s="99"/>
      <c r="X173" s="99"/>
      <c r="Y173" s="99"/>
      <c r="Z173" s="99"/>
      <c r="AA173" s="99"/>
    </row>
    <row r="174" spans="3:27">
      <c r="C174" s="31"/>
      <c r="D174" s="30"/>
      <c r="E174" s="30"/>
      <c r="F174" s="318"/>
      <c r="G174" s="318"/>
      <c r="H174" s="364"/>
      <c r="I174" s="364"/>
      <c r="J174" s="364"/>
      <c r="K174" s="364"/>
      <c r="L174" s="99"/>
      <c r="M174" s="99"/>
      <c r="N174" s="99"/>
      <c r="O174" s="99"/>
      <c r="P174" s="99"/>
      <c r="Q174" s="99"/>
      <c r="R174" s="99"/>
      <c r="S174" s="99"/>
      <c r="T174" s="99"/>
      <c r="U174" s="99"/>
      <c r="V174" s="99"/>
      <c r="W174" s="99"/>
      <c r="X174" s="99"/>
      <c r="Y174" s="99"/>
      <c r="Z174" s="99"/>
      <c r="AA174" s="99"/>
    </row>
    <row r="175" spans="3:27">
      <c r="C175" s="31"/>
      <c r="D175" s="30"/>
      <c r="E175" s="30"/>
      <c r="F175" s="318"/>
      <c r="G175" s="318"/>
      <c r="H175" s="364"/>
      <c r="I175" s="364"/>
      <c r="J175" s="364"/>
      <c r="K175" s="364"/>
      <c r="L175" s="99"/>
      <c r="M175" s="99"/>
      <c r="N175" s="99"/>
      <c r="O175" s="99"/>
      <c r="P175" s="99"/>
      <c r="Q175" s="99"/>
      <c r="R175" s="99"/>
      <c r="S175" s="99"/>
      <c r="T175" s="99"/>
      <c r="U175" s="99"/>
      <c r="V175" s="99"/>
      <c r="W175" s="99"/>
      <c r="X175" s="99"/>
      <c r="Y175" s="99"/>
      <c r="Z175" s="99"/>
      <c r="AA175" s="99"/>
    </row>
    <row r="176" spans="3:27">
      <c r="C176" s="31"/>
      <c r="D176" s="30"/>
      <c r="E176" s="30"/>
      <c r="F176" s="318"/>
      <c r="G176" s="318"/>
      <c r="H176" s="364"/>
      <c r="I176" s="364"/>
      <c r="J176" s="364"/>
      <c r="K176" s="364"/>
      <c r="L176" s="99"/>
      <c r="M176" s="99"/>
      <c r="N176" s="99"/>
      <c r="O176" s="99"/>
      <c r="P176" s="99"/>
      <c r="Q176" s="99"/>
      <c r="R176" s="99"/>
      <c r="S176" s="99"/>
      <c r="T176" s="99"/>
      <c r="U176" s="99"/>
      <c r="V176" s="99"/>
      <c r="W176" s="99"/>
      <c r="X176" s="99"/>
      <c r="Y176" s="99"/>
      <c r="Z176" s="99"/>
      <c r="AA176" s="99"/>
    </row>
    <row r="177" spans="3:27">
      <c r="C177" s="31"/>
      <c r="D177" s="30"/>
      <c r="E177" s="30"/>
      <c r="F177" s="318"/>
      <c r="G177" s="318"/>
      <c r="H177" s="364"/>
      <c r="I177" s="364"/>
      <c r="J177" s="364"/>
      <c r="K177" s="364"/>
      <c r="L177" s="99"/>
      <c r="M177" s="99"/>
      <c r="N177" s="99"/>
      <c r="O177" s="99"/>
      <c r="P177" s="99"/>
      <c r="Q177" s="99"/>
      <c r="R177" s="99"/>
      <c r="S177" s="99"/>
      <c r="T177" s="99"/>
      <c r="U177" s="99"/>
      <c r="V177" s="99"/>
      <c r="W177" s="99"/>
      <c r="X177" s="99"/>
      <c r="Y177" s="99"/>
      <c r="Z177" s="99"/>
      <c r="AA177" s="99"/>
    </row>
    <row r="178" spans="3:27">
      <c r="C178" s="31"/>
      <c r="D178" s="30"/>
      <c r="E178" s="30"/>
      <c r="F178" s="318"/>
      <c r="G178" s="318"/>
      <c r="H178" s="364"/>
      <c r="I178" s="364"/>
      <c r="J178" s="364"/>
      <c r="K178" s="364"/>
      <c r="L178" s="99"/>
      <c r="M178" s="99"/>
      <c r="N178" s="99"/>
      <c r="O178" s="99"/>
      <c r="P178" s="99"/>
      <c r="Q178" s="99"/>
      <c r="R178" s="99"/>
      <c r="S178" s="99"/>
      <c r="T178" s="99"/>
      <c r="U178" s="99"/>
      <c r="V178" s="99"/>
      <c r="W178" s="99"/>
      <c r="X178" s="99"/>
      <c r="Y178" s="99"/>
      <c r="Z178" s="99"/>
      <c r="AA178" s="99"/>
    </row>
    <row r="179" spans="3:27">
      <c r="C179" s="31"/>
      <c r="D179" s="30"/>
      <c r="E179" s="30"/>
      <c r="F179" s="318"/>
      <c r="G179" s="318"/>
      <c r="H179" s="364"/>
      <c r="I179" s="364"/>
      <c r="J179" s="364"/>
      <c r="K179" s="364"/>
      <c r="L179" s="99"/>
      <c r="M179" s="99"/>
      <c r="N179" s="99"/>
      <c r="O179" s="99"/>
      <c r="P179" s="99"/>
      <c r="Q179" s="99"/>
      <c r="R179" s="99"/>
      <c r="S179" s="99"/>
      <c r="T179" s="99"/>
      <c r="U179" s="99"/>
      <c r="V179" s="99"/>
      <c r="W179" s="99"/>
      <c r="X179" s="99"/>
      <c r="Y179" s="99"/>
      <c r="Z179" s="99"/>
      <c r="AA179" s="99"/>
    </row>
    <row r="180" spans="3:27">
      <c r="C180" s="31"/>
      <c r="D180" s="30"/>
      <c r="E180" s="30"/>
      <c r="F180" s="318"/>
      <c r="G180" s="318"/>
      <c r="H180" s="364"/>
      <c r="I180" s="364"/>
      <c r="J180" s="364"/>
      <c r="K180" s="364"/>
      <c r="L180" s="99"/>
      <c r="M180" s="99"/>
      <c r="N180" s="99"/>
      <c r="O180" s="99"/>
      <c r="P180" s="99"/>
      <c r="Q180" s="99"/>
      <c r="R180" s="99"/>
      <c r="S180" s="99"/>
      <c r="T180" s="99"/>
      <c r="U180" s="99"/>
      <c r="V180" s="99"/>
      <c r="W180" s="99"/>
      <c r="X180" s="99"/>
      <c r="Y180" s="99"/>
      <c r="Z180" s="99"/>
      <c r="AA180" s="99"/>
    </row>
    <row r="181" spans="3:27">
      <c r="C181" s="31"/>
      <c r="D181" s="31"/>
      <c r="E181" s="31"/>
      <c r="F181" s="346"/>
      <c r="G181" s="346"/>
      <c r="H181" s="364"/>
      <c r="I181" s="364"/>
      <c r="J181" s="364"/>
      <c r="K181" s="364"/>
      <c r="L181" s="99"/>
      <c r="M181" s="99"/>
      <c r="N181" s="99"/>
      <c r="O181" s="99"/>
      <c r="P181" s="99"/>
      <c r="Q181" s="99"/>
      <c r="R181" s="99"/>
      <c r="S181" s="99"/>
      <c r="T181" s="99"/>
      <c r="U181" s="99"/>
      <c r="V181" s="99"/>
      <c r="W181" s="99"/>
      <c r="X181" s="99"/>
      <c r="Y181" s="99"/>
      <c r="Z181" s="99"/>
      <c r="AA181" s="99"/>
    </row>
    <row r="182" spans="3:27">
      <c r="C182" s="31"/>
      <c r="D182" s="31"/>
      <c r="E182" s="31"/>
      <c r="F182" s="346"/>
      <c r="G182" s="346"/>
      <c r="H182" s="364"/>
      <c r="I182" s="364"/>
      <c r="J182" s="364"/>
      <c r="K182" s="364"/>
      <c r="L182" s="99"/>
      <c r="M182" s="99"/>
      <c r="N182" s="99"/>
      <c r="O182" s="99"/>
      <c r="P182" s="99"/>
      <c r="Q182" s="99"/>
      <c r="R182" s="99"/>
      <c r="S182" s="99"/>
      <c r="T182" s="99"/>
      <c r="U182" s="99"/>
      <c r="V182" s="99"/>
      <c r="W182" s="99"/>
      <c r="X182" s="99"/>
      <c r="Y182" s="99"/>
      <c r="Z182" s="99"/>
      <c r="AA182" s="99"/>
    </row>
    <row r="183" spans="3:27">
      <c r="C183" s="31"/>
      <c r="D183" s="31"/>
      <c r="E183" s="31"/>
      <c r="F183" s="346"/>
      <c r="G183" s="346"/>
      <c r="H183" s="364"/>
      <c r="I183" s="364"/>
      <c r="J183" s="364"/>
      <c r="K183" s="364"/>
      <c r="L183" s="99"/>
      <c r="M183" s="99"/>
      <c r="N183" s="99"/>
      <c r="O183" s="99"/>
      <c r="P183" s="99"/>
      <c r="Q183" s="99"/>
      <c r="R183" s="99"/>
      <c r="S183" s="99"/>
      <c r="T183" s="99"/>
      <c r="U183" s="99"/>
      <c r="V183" s="99"/>
      <c r="W183" s="99"/>
      <c r="X183" s="99"/>
      <c r="Y183" s="99"/>
      <c r="Z183" s="99"/>
      <c r="AA183" s="99"/>
    </row>
    <row r="184" spans="3:27">
      <c r="C184" s="31"/>
      <c r="D184" s="31"/>
      <c r="E184" s="31"/>
      <c r="F184" s="346"/>
      <c r="G184" s="346"/>
      <c r="H184" s="364"/>
      <c r="I184" s="364"/>
      <c r="J184" s="364"/>
      <c r="K184" s="364"/>
      <c r="L184" s="99"/>
      <c r="M184" s="99"/>
      <c r="N184" s="99"/>
      <c r="O184" s="99"/>
      <c r="P184" s="99"/>
      <c r="Q184" s="99"/>
      <c r="R184" s="99"/>
      <c r="S184" s="99"/>
      <c r="T184" s="99"/>
      <c r="U184" s="99"/>
      <c r="V184" s="99"/>
      <c r="W184" s="99"/>
      <c r="X184" s="99"/>
      <c r="Y184" s="99"/>
      <c r="Z184" s="99"/>
      <c r="AA184" s="99"/>
    </row>
    <row r="185" spans="3:27">
      <c r="C185" s="31"/>
      <c r="D185" s="31"/>
      <c r="E185" s="31"/>
      <c r="F185" s="346"/>
      <c r="G185" s="346"/>
      <c r="H185" s="364"/>
      <c r="I185" s="364"/>
      <c r="J185" s="364"/>
      <c r="K185" s="364"/>
      <c r="L185" s="99"/>
      <c r="M185" s="99"/>
      <c r="N185" s="99"/>
      <c r="O185" s="99"/>
      <c r="P185" s="99"/>
      <c r="Q185" s="99"/>
      <c r="R185" s="99"/>
      <c r="S185" s="99"/>
      <c r="T185" s="99"/>
      <c r="U185" s="99"/>
      <c r="V185" s="99"/>
      <c r="W185" s="99"/>
      <c r="X185" s="99"/>
      <c r="Y185" s="99"/>
      <c r="Z185" s="99"/>
      <c r="AA185" s="99"/>
    </row>
    <row r="186" spans="3:27">
      <c r="C186" s="31"/>
      <c r="D186" s="31"/>
      <c r="E186" s="31"/>
      <c r="F186" s="346"/>
      <c r="G186" s="346"/>
      <c r="H186" s="364"/>
      <c r="I186" s="364"/>
      <c r="J186" s="364"/>
      <c r="K186" s="364"/>
      <c r="L186" s="99"/>
      <c r="M186" s="99"/>
      <c r="N186" s="99"/>
      <c r="O186" s="99"/>
      <c r="P186" s="99"/>
      <c r="Q186" s="99"/>
      <c r="R186" s="99"/>
      <c r="S186" s="99"/>
      <c r="T186" s="99"/>
      <c r="U186" s="99"/>
      <c r="V186" s="99"/>
      <c r="W186" s="99"/>
      <c r="X186" s="99"/>
      <c r="Y186" s="99"/>
      <c r="Z186" s="99"/>
      <c r="AA186" s="99"/>
    </row>
    <row r="187" spans="3:27">
      <c r="C187" s="31"/>
      <c r="D187" s="31"/>
      <c r="E187" s="31"/>
      <c r="F187" s="346"/>
      <c r="G187" s="346"/>
      <c r="H187" s="364"/>
      <c r="I187" s="364"/>
      <c r="J187" s="364"/>
      <c r="K187" s="364"/>
      <c r="L187" s="99"/>
      <c r="M187" s="99"/>
      <c r="N187" s="99"/>
      <c r="O187" s="99"/>
      <c r="P187" s="99"/>
      <c r="Q187" s="99"/>
      <c r="R187" s="99"/>
      <c r="S187" s="99"/>
      <c r="T187" s="99"/>
      <c r="U187" s="99"/>
      <c r="V187" s="99"/>
      <c r="W187" s="99"/>
      <c r="X187" s="99"/>
      <c r="Y187" s="99"/>
      <c r="Z187" s="99"/>
      <c r="AA187" s="99"/>
    </row>
    <row r="188" spans="3:27">
      <c r="C188" s="31"/>
      <c r="D188" s="31"/>
      <c r="E188" s="31"/>
      <c r="F188" s="346"/>
      <c r="G188" s="346"/>
      <c r="H188" s="364"/>
      <c r="I188" s="364"/>
      <c r="J188" s="364"/>
      <c r="K188" s="364"/>
      <c r="L188" s="99"/>
      <c r="M188" s="99"/>
      <c r="N188" s="99"/>
      <c r="O188" s="99"/>
      <c r="P188" s="99"/>
      <c r="Q188" s="99"/>
      <c r="R188" s="99"/>
      <c r="S188" s="99"/>
      <c r="T188" s="99"/>
      <c r="U188" s="99"/>
      <c r="V188" s="99"/>
      <c r="W188" s="99"/>
      <c r="X188" s="99"/>
      <c r="Y188" s="99"/>
      <c r="Z188" s="99"/>
      <c r="AA188" s="99"/>
    </row>
    <row r="189" spans="3:27">
      <c r="C189" s="31"/>
      <c r="D189" s="31"/>
      <c r="E189" s="31"/>
      <c r="F189" s="346"/>
      <c r="G189" s="346"/>
      <c r="H189" s="364"/>
      <c r="I189" s="364"/>
      <c r="J189" s="364"/>
      <c r="K189" s="364"/>
      <c r="L189" s="99"/>
      <c r="M189" s="99"/>
      <c r="N189" s="99"/>
      <c r="O189" s="99"/>
      <c r="P189" s="99"/>
      <c r="Q189" s="99"/>
      <c r="R189" s="99"/>
      <c r="S189" s="99"/>
      <c r="T189" s="99"/>
      <c r="U189" s="99"/>
      <c r="V189" s="99"/>
      <c r="W189" s="99"/>
      <c r="X189" s="99"/>
      <c r="Y189" s="99"/>
      <c r="Z189" s="99"/>
      <c r="AA189" s="99"/>
    </row>
    <row r="190" spans="3:27">
      <c r="C190" s="31"/>
      <c r="D190" s="31"/>
      <c r="E190" s="31"/>
      <c r="F190" s="346"/>
      <c r="G190" s="346"/>
      <c r="H190" s="364"/>
      <c r="I190" s="364"/>
      <c r="J190" s="364"/>
      <c r="K190" s="364"/>
      <c r="L190" s="99"/>
      <c r="M190" s="99"/>
      <c r="N190" s="99"/>
      <c r="O190" s="99"/>
      <c r="P190" s="99"/>
      <c r="Q190" s="99"/>
      <c r="R190" s="99"/>
      <c r="S190" s="99"/>
      <c r="T190" s="99"/>
      <c r="U190" s="99"/>
      <c r="V190" s="99"/>
      <c r="W190" s="99"/>
      <c r="X190" s="99"/>
      <c r="Y190" s="99"/>
      <c r="Z190" s="99"/>
      <c r="AA190" s="99"/>
    </row>
    <row r="191" spans="3:27">
      <c r="C191" s="31"/>
      <c r="D191" s="31"/>
      <c r="E191" s="31"/>
      <c r="F191" s="346"/>
      <c r="G191" s="346"/>
      <c r="H191" s="364"/>
      <c r="I191" s="364"/>
      <c r="J191" s="364"/>
      <c r="K191" s="364"/>
      <c r="L191" s="99"/>
      <c r="M191" s="99"/>
      <c r="N191" s="99"/>
      <c r="O191" s="99"/>
      <c r="P191" s="99"/>
      <c r="Q191" s="99"/>
      <c r="R191" s="99"/>
      <c r="S191" s="99"/>
      <c r="T191" s="99"/>
      <c r="U191" s="99"/>
      <c r="V191" s="99"/>
      <c r="W191" s="99"/>
      <c r="X191" s="99"/>
      <c r="Y191" s="99"/>
      <c r="Z191" s="99"/>
      <c r="AA191" s="99"/>
    </row>
    <row r="192" spans="3:27">
      <c r="C192" s="31"/>
      <c r="D192" s="31"/>
      <c r="E192" s="31"/>
      <c r="F192" s="346"/>
      <c r="G192" s="346"/>
      <c r="H192" s="364"/>
      <c r="I192" s="364"/>
      <c r="J192" s="364"/>
      <c r="K192" s="364"/>
      <c r="L192" s="99"/>
      <c r="M192" s="99"/>
      <c r="N192" s="99"/>
      <c r="O192" s="99"/>
      <c r="P192" s="99"/>
      <c r="Q192" s="99"/>
      <c r="R192" s="99"/>
      <c r="S192" s="99"/>
      <c r="T192" s="99"/>
      <c r="U192" s="99"/>
      <c r="V192" s="99"/>
      <c r="W192" s="99"/>
      <c r="X192" s="99"/>
      <c r="Y192" s="99"/>
      <c r="Z192" s="99"/>
      <c r="AA192" s="99"/>
    </row>
    <row r="193" spans="3:27">
      <c r="C193" s="31"/>
      <c r="D193" s="31"/>
      <c r="E193" s="31"/>
      <c r="F193" s="346"/>
      <c r="G193" s="346"/>
      <c r="H193" s="364"/>
      <c r="I193" s="364"/>
      <c r="J193" s="364"/>
      <c r="K193" s="364"/>
      <c r="L193" s="99"/>
      <c r="M193" s="99"/>
      <c r="N193" s="99"/>
      <c r="O193" s="99"/>
      <c r="P193" s="99"/>
      <c r="Q193" s="99"/>
      <c r="R193" s="99"/>
      <c r="S193" s="99"/>
      <c r="T193" s="99"/>
      <c r="U193" s="99"/>
      <c r="V193" s="99"/>
      <c r="W193" s="99"/>
      <c r="X193" s="99"/>
      <c r="Y193" s="99"/>
      <c r="Z193" s="99"/>
      <c r="AA193" s="99"/>
    </row>
    <row r="194" spans="3:27">
      <c r="C194" s="31"/>
      <c r="D194" s="31"/>
      <c r="E194" s="31"/>
      <c r="F194" s="346"/>
      <c r="G194" s="346"/>
      <c r="H194" s="364"/>
      <c r="I194" s="364"/>
      <c r="J194" s="364"/>
      <c r="K194" s="364"/>
      <c r="L194" s="99"/>
      <c r="M194" s="99"/>
      <c r="N194" s="99"/>
      <c r="O194" s="99"/>
      <c r="P194" s="99"/>
      <c r="Q194" s="99"/>
      <c r="R194" s="99"/>
      <c r="S194" s="99"/>
      <c r="T194" s="99"/>
      <c r="U194" s="99"/>
      <c r="V194" s="99"/>
      <c r="W194" s="99"/>
      <c r="X194" s="99"/>
      <c r="Y194" s="99"/>
      <c r="Z194" s="99"/>
      <c r="AA194" s="99"/>
    </row>
    <row r="195" spans="3:27">
      <c r="C195" s="31"/>
      <c r="D195" s="31"/>
      <c r="E195" s="31"/>
      <c r="F195" s="346"/>
      <c r="G195" s="346"/>
      <c r="H195" s="364"/>
      <c r="I195" s="364"/>
      <c r="J195" s="364"/>
      <c r="K195" s="364"/>
      <c r="L195" s="99"/>
      <c r="M195" s="99"/>
      <c r="N195" s="99"/>
      <c r="O195" s="99"/>
      <c r="P195" s="99"/>
      <c r="Q195" s="99"/>
      <c r="R195" s="99"/>
      <c r="S195" s="99"/>
      <c r="T195" s="99"/>
      <c r="U195" s="99"/>
      <c r="V195" s="99"/>
      <c r="W195" s="99"/>
      <c r="X195" s="99"/>
      <c r="Y195" s="99"/>
      <c r="Z195" s="99"/>
      <c r="AA195" s="99"/>
    </row>
    <row r="196" spans="3:27">
      <c r="C196" s="31"/>
      <c r="D196" s="31"/>
      <c r="E196" s="31"/>
      <c r="F196" s="346"/>
      <c r="G196" s="346"/>
      <c r="H196" s="364"/>
      <c r="I196" s="364"/>
      <c r="J196" s="364"/>
      <c r="K196" s="364"/>
      <c r="L196" s="99"/>
      <c r="M196" s="99"/>
      <c r="N196" s="99"/>
      <c r="O196" s="99"/>
      <c r="P196" s="99"/>
      <c r="Q196" s="99"/>
      <c r="R196" s="99"/>
      <c r="S196" s="99"/>
      <c r="T196" s="99"/>
      <c r="U196" s="99"/>
      <c r="V196" s="99"/>
      <c r="W196" s="99"/>
      <c r="X196" s="99"/>
      <c r="Y196" s="99"/>
      <c r="Z196" s="99"/>
      <c r="AA196" s="99"/>
    </row>
    <row r="197" spans="3:27">
      <c r="C197" s="31"/>
      <c r="D197" s="31"/>
      <c r="E197" s="31"/>
      <c r="F197" s="346"/>
      <c r="G197" s="346"/>
      <c r="H197" s="364"/>
      <c r="I197" s="364"/>
      <c r="J197" s="364"/>
      <c r="K197" s="364"/>
      <c r="L197" s="99"/>
      <c r="M197" s="99"/>
      <c r="N197" s="99"/>
      <c r="O197" s="99"/>
      <c r="P197" s="99"/>
      <c r="Q197" s="99"/>
      <c r="R197" s="99"/>
      <c r="S197" s="99"/>
      <c r="T197" s="99"/>
      <c r="U197" s="99"/>
      <c r="V197" s="99"/>
      <c r="W197" s="99"/>
      <c r="X197" s="99"/>
      <c r="Y197" s="99"/>
      <c r="Z197" s="99"/>
      <c r="AA197" s="99"/>
    </row>
    <row r="198" spans="3:27">
      <c r="C198" s="31"/>
      <c r="D198" s="31"/>
      <c r="E198" s="31"/>
      <c r="F198" s="346"/>
      <c r="G198" s="346"/>
      <c r="H198" s="364"/>
      <c r="I198" s="364"/>
      <c r="J198" s="364"/>
      <c r="K198" s="364"/>
      <c r="L198" s="99"/>
      <c r="M198" s="99"/>
      <c r="N198" s="99"/>
      <c r="O198" s="99"/>
      <c r="P198" s="99"/>
      <c r="Q198" s="99"/>
      <c r="R198" s="99"/>
      <c r="S198" s="99"/>
      <c r="T198" s="99"/>
      <c r="U198" s="99"/>
      <c r="V198" s="99"/>
      <c r="W198" s="99"/>
      <c r="X198" s="99"/>
      <c r="Y198" s="99"/>
      <c r="Z198" s="99"/>
      <c r="AA198" s="99"/>
    </row>
    <row r="199" spans="3:27">
      <c r="C199" s="31"/>
      <c r="D199" s="31"/>
      <c r="E199" s="31"/>
      <c r="F199" s="346"/>
      <c r="G199" s="346"/>
      <c r="H199" s="364"/>
      <c r="I199" s="364"/>
      <c r="J199" s="364"/>
      <c r="K199" s="364"/>
      <c r="L199" s="99"/>
      <c r="M199" s="99"/>
      <c r="N199" s="99"/>
      <c r="O199" s="99"/>
      <c r="P199" s="99"/>
      <c r="Q199" s="99"/>
      <c r="R199" s="99"/>
      <c r="S199" s="99"/>
      <c r="T199" s="99"/>
      <c r="U199" s="99"/>
      <c r="V199" s="99"/>
      <c r="W199" s="99"/>
      <c r="X199" s="99"/>
      <c r="Y199" s="99"/>
      <c r="Z199" s="99"/>
      <c r="AA199" s="99"/>
    </row>
    <row r="200" spans="3:27">
      <c r="C200" s="31"/>
      <c r="D200" s="31"/>
      <c r="E200" s="31"/>
      <c r="F200" s="346"/>
      <c r="G200" s="346"/>
      <c r="H200" s="364"/>
      <c r="I200" s="364"/>
      <c r="J200" s="364"/>
      <c r="K200" s="364"/>
      <c r="L200" s="99"/>
      <c r="M200" s="99"/>
      <c r="N200" s="99"/>
      <c r="O200" s="99"/>
      <c r="P200" s="99"/>
      <c r="Q200" s="99"/>
      <c r="R200" s="99"/>
      <c r="S200" s="99"/>
      <c r="T200" s="99"/>
      <c r="U200" s="99"/>
      <c r="V200" s="99"/>
      <c r="W200" s="99"/>
      <c r="X200" s="99"/>
      <c r="Y200" s="99"/>
      <c r="Z200" s="99"/>
      <c r="AA200" s="99"/>
    </row>
    <row r="201" spans="3:27">
      <c r="C201" s="31"/>
      <c r="D201" s="31"/>
      <c r="E201" s="31"/>
      <c r="F201" s="346"/>
      <c r="G201" s="346"/>
      <c r="H201" s="364"/>
      <c r="I201" s="364"/>
      <c r="J201" s="364"/>
      <c r="K201" s="364"/>
      <c r="L201" s="99"/>
      <c r="M201" s="99"/>
      <c r="N201" s="99"/>
      <c r="O201" s="99"/>
      <c r="P201" s="99"/>
      <c r="Q201" s="99"/>
      <c r="R201" s="99"/>
      <c r="S201" s="99"/>
      <c r="T201" s="99"/>
      <c r="U201" s="99"/>
      <c r="V201" s="99"/>
      <c r="W201" s="99"/>
      <c r="X201" s="99"/>
      <c r="Y201" s="99"/>
      <c r="Z201" s="99"/>
      <c r="AA201" s="99"/>
    </row>
    <row r="202" spans="3:27">
      <c r="C202" s="31"/>
      <c r="D202" s="31"/>
      <c r="E202" s="31"/>
      <c r="F202" s="346"/>
      <c r="G202" s="346"/>
      <c r="H202" s="364"/>
      <c r="I202" s="364"/>
      <c r="J202" s="364"/>
      <c r="K202" s="364"/>
      <c r="L202" s="99"/>
      <c r="M202" s="99"/>
      <c r="N202" s="99"/>
      <c r="O202" s="99"/>
      <c r="P202" s="99"/>
      <c r="Q202" s="99"/>
      <c r="R202" s="99"/>
      <c r="S202" s="99"/>
      <c r="T202" s="99"/>
      <c r="U202" s="99"/>
      <c r="V202" s="99"/>
      <c r="W202" s="99"/>
      <c r="X202" s="99"/>
      <c r="Y202" s="99"/>
      <c r="Z202" s="99"/>
      <c r="AA202" s="99"/>
    </row>
    <row r="203" spans="3:27">
      <c r="C203" s="31"/>
      <c r="D203" s="31"/>
      <c r="E203" s="31"/>
      <c r="F203" s="346"/>
      <c r="G203" s="346"/>
      <c r="H203" s="364"/>
      <c r="I203" s="364"/>
      <c r="J203" s="364"/>
      <c r="K203" s="364"/>
      <c r="L203" s="99"/>
      <c r="M203" s="99"/>
      <c r="N203" s="99"/>
      <c r="O203" s="99"/>
      <c r="P203" s="99"/>
      <c r="Q203" s="99"/>
      <c r="R203" s="99"/>
      <c r="S203" s="99"/>
      <c r="T203" s="99"/>
      <c r="U203" s="99"/>
      <c r="V203" s="99"/>
      <c r="W203" s="99"/>
      <c r="X203" s="99"/>
      <c r="Y203" s="99"/>
      <c r="Z203" s="99"/>
      <c r="AA203" s="99"/>
    </row>
    <row r="204" spans="3:27">
      <c r="C204" s="31"/>
      <c r="D204" s="31"/>
      <c r="E204" s="31"/>
      <c r="F204" s="346"/>
      <c r="G204" s="346"/>
      <c r="H204" s="364"/>
      <c r="I204" s="364"/>
      <c r="J204" s="364"/>
      <c r="K204" s="364"/>
      <c r="L204" s="99"/>
      <c r="M204" s="99"/>
      <c r="N204" s="99"/>
      <c r="O204" s="99"/>
      <c r="P204" s="99"/>
      <c r="Q204" s="99"/>
      <c r="R204" s="99"/>
      <c r="S204" s="99"/>
      <c r="T204" s="99"/>
      <c r="U204" s="99"/>
      <c r="V204" s="99"/>
      <c r="W204" s="99"/>
      <c r="X204" s="99"/>
      <c r="Y204" s="99"/>
      <c r="Z204" s="99"/>
      <c r="AA204" s="99"/>
    </row>
    <row r="205" spans="3:27">
      <c r="C205" s="31"/>
      <c r="D205" s="31"/>
      <c r="E205" s="31"/>
      <c r="F205" s="346"/>
      <c r="G205" s="346"/>
      <c r="H205" s="364"/>
      <c r="I205" s="364"/>
      <c r="J205" s="364"/>
      <c r="K205" s="364"/>
      <c r="L205" s="99"/>
      <c r="M205" s="99"/>
      <c r="N205" s="99"/>
      <c r="O205" s="99"/>
      <c r="P205" s="99"/>
      <c r="Q205" s="99"/>
      <c r="R205" s="99"/>
      <c r="S205" s="99"/>
      <c r="T205" s="99"/>
      <c r="U205" s="99"/>
      <c r="V205" s="99"/>
      <c r="W205" s="99"/>
      <c r="X205" s="99"/>
      <c r="Y205" s="99"/>
      <c r="Z205" s="99"/>
      <c r="AA205" s="99"/>
    </row>
    <row r="206" spans="3:27">
      <c r="C206" s="31"/>
      <c r="D206" s="31"/>
      <c r="E206" s="31"/>
      <c r="F206" s="346"/>
      <c r="G206" s="346"/>
      <c r="H206" s="364"/>
      <c r="I206" s="364"/>
      <c r="J206" s="364"/>
      <c r="K206" s="364"/>
      <c r="L206" s="99"/>
      <c r="M206" s="99"/>
      <c r="N206" s="99"/>
      <c r="O206" s="99"/>
      <c r="P206" s="99"/>
      <c r="Q206" s="99"/>
      <c r="R206" s="99"/>
      <c r="S206" s="99"/>
      <c r="T206" s="99"/>
      <c r="U206" s="99"/>
      <c r="V206" s="99"/>
      <c r="W206" s="99"/>
      <c r="X206" s="99"/>
      <c r="Y206" s="99"/>
      <c r="Z206" s="99"/>
      <c r="AA206" s="99"/>
    </row>
    <row r="207" spans="3:27">
      <c r="C207" s="31"/>
      <c r="D207" s="31"/>
      <c r="E207" s="31"/>
      <c r="F207" s="346"/>
      <c r="G207" s="346"/>
      <c r="H207" s="364"/>
      <c r="I207" s="364"/>
      <c r="J207" s="364"/>
      <c r="K207" s="364"/>
      <c r="L207" s="99"/>
      <c r="M207" s="99"/>
      <c r="N207" s="99"/>
      <c r="O207" s="99"/>
      <c r="P207" s="99"/>
      <c r="Q207" s="99"/>
      <c r="R207" s="99"/>
      <c r="S207" s="99"/>
      <c r="T207" s="99"/>
      <c r="U207" s="99"/>
      <c r="V207" s="99"/>
      <c r="W207" s="99"/>
      <c r="X207" s="99"/>
      <c r="Y207" s="99"/>
      <c r="Z207" s="99"/>
      <c r="AA207" s="99"/>
    </row>
    <row r="208" spans="3:27">
      <c r="C208" s="31"/>
      <c r="D208" s="31"/>
      <c r="E208" s="31"/>
      <c r="F208" s="346"/>
      <c r="G208" s="346"/>
      <c r="H208" s="364"/>
      <c r="I208" s="364"/>
      <c r="J208" s="364"/>
      <c r="K208" s="364"/>
      <c r="L208" s="99"/>
      <c r="M208" s="99"/>
      <c r="N208" s="99"/>
      <c r="O208" s="99"/>
      <c r="P208" s="99"/>
      <c r="Q208" s="99"/>
      <c r="R208" s="99"/>
      <c r="S208" s="99"/>
      <c r="T208" s="99"/>
      <c r="U208" s="99"/>
      <c r="V208" s="99"/>
      <c r="W208" s="99"/>
      <c r="X208" s="99"/>
      <c r="Y208" s="99"/>
      <c r="Z208" s="99"/>
      <c r="AA208" s="99"/>
    </row>
    <row r="209" spans="3:27">
      <c r="C209" s="31"/>
      <c r="D209" s="31"/>
      <c r="E209" s="31"/>
      <c r="F209" s="346"/>
      <c r="G209" s="346"/>
      <c r="H209" s="364"/>
      <c r="I209" s="364"/>
      <c r="J209" s="364"/>
      <c r="K209" s="364"/>
      <c r="L209" s="99"/>
      <c r="M209" s="99"/>
      <c r="N209" s="99"/>
      <c r="O209" s="99"/>
      <c r="P209" s="99"/>
      <c r="Q209" s="99"/>
      <c r="R209" s="99"/>
      <c r="S209" s="99"/>
      <c r="T209" s="99"/>
      <c r="U209" s="99"/>
      <c r="V209" s="99"/>
      <c r="W209" s="99"/>
      <c r="X209" s="99"/>
      <c r="Y209" s="99"/>
      <c r="Z209" s="99"/>
      <c r="AA209" s="99"/>
    </row>
    <row r="210" spans="3:27">
      <c r="C210" s="31"/>
      <c r="D210" s="31"/>
      <c r="E210" s="31"/>
      <c r="F210" s="346"/>
      <c r="G210" s="346"/>
      <c r="H210" s="364"/>
      <c r="I210" s="364"/>
      <c r="J210" s="364"/>
      <c r="K210" s="364"/>
      <c r="L210" s="99"/>
      <c r="M210" s="99"/>
      <c r="N210" s="99"/>
      <c r="O210" s="99"/>
      <c r="P210" s="99"/>
      <c r="Q210" s="99"/>
      <c r="R210" s="99"/>
      <c r="S210" s="99"/>
      <c r="T210" s="99"/>
      <c r="U210" s="99"/>
      <c r="V210" s="99"/>
      <c r="W210" s="99"/>
      <c r="X210" s="99"/>
      <c r="Y210" s="99"/>
      <c r="Z210" s="99"/>
      <c r="AA210" s="99"/>
    </row>
    <row r="211" spans="3:27">
      <c r="C211" s="31"/>
      <c r="D211" s="31"/>
      <c r="E211" s="31"/>
      <c r="F211" s="346"/>
      <c r="G211" s="346"/>
      <c r="H211" s="364"/>
      <c r="I211" s="364"/>
      <c r="J211" s="364"/>
      <c r="K211" s="364"/>
      <c r="L211" s="99"/>
      <c r="M211" s="99"/>
      <c r="N211" s="99"/>
      <c r="O211" s="99"/>
      <c r="P211" s="99"/>
      <c r="Q211" s="99"/>
      <c r="R211" s="99"/>
      <c r="S211" s="99"/>
      <c r="T211" s="99"/>
      <c r="U211" s="99"/>
      <c r="V211" s="99"/>
      <c r="W211" s="99"/>
      <c r="X211" s="99"/>
      <c r="Y211" s="99"/>
      <c r="Z211" s="99"/>
      <c r="AA211" s="99"/>
    </row>
    <row r="212" spans="3:27">
      <c r="C212" s="31"/>
      <c r="D212" s="31"/>
      <c r="E212" s="31"/>
      <c r="F212" s="346"/>
      <c r="G212" s="346"/>
      <c r="H212" s="364"/>
      <c r="I212" s="364"/>
      <c r="J212" s="364"/>
      <c r="K212" s="364"/>
      <c r="L212" s="99"/>
      <c r="M212" s="99"/>
      <c r="N212" s="99"/>
      <c r="O212" s="99"/>
      <c r="P212" s="99"/>
      <c r="Q212" s="99"/>
      <c r="R212" s="99"/>
      <c r="S212" s="99"/>
      <c r="T212" s="99"/>
      <c r="U212" s="99"/>
      <c r="V212" s="99"/>
      <c r="W212" s="99"/>
      <c r="X212" s="99"/>
      <c r="Y212" s="99"/>
      <c r="Z212" s="99"/>
      <c r="AA212" s="99"/>
    </row>
    <row r="213" spans="3:27">
      <c r="C213" s="31"/>
      <c r="D213" s="31"/>
      <c r="E213" s="31"/>
      <c r="F213" s="346"/>
      <c r="G213" s="346"/>
      <c r="H213" s="364"/>
      <c r="I213" s="364"/>
      <c r="J213" s="364"/>
      <c r="K213" s="364"/>
      <c r="L213" s="99"/>
      <c r="M213" s="99"/>
      <c r="N213" s="99"/>
      <c r="O213" s="99"/>
      <c r="P213" s="99"/>
      <c r="Q213" s="99"/>
      <c r="R213" s="99"/>
      <c r="S213" s="99"/>
      <c r="T213" s="99"/>
      <c r="U213" s="99"/>
      <c r="V213" s="99"/>
      <c r="W213" s="99"/>
      <c r="X213" s="99"/>
      <c r="Y213" s="99"/>
      <c r="Z213" s="99"/>
      <c r="AA213" s="99"/>
    </row>
    <row r="214" spans="3:27">
      <c r="C214" s="31"/>
      <c r="D214" s="31"/>
      <c r="E214" s="31"/>
      <c r="F214" s="346"/>
      <c r="G214" s="346"/>
      <c r="H214" s="364"/>
      <c r="I214" s="364"/>
      <c r="J214" s="364"/>
      <c r="K214" s="364"/>
      <c r="L214" s="99"/>
      <c r="M214" s="99"/>
      <c r="N214" s="99"/>
      <c r="O214" s="99"/>
      <c r="P214" s="99"/>
      <c r="Q214" s="99"/>
      <c r="R214" s="99"/>
      <c r="S214" s="99"/>
      <c r="T214" s="99"/>
      <c r="U214" s="99"/>
      <c r="V214" s="99"/>
      <c r="W214" s="99"/>
      <c r="X214" s="99"/>
      <c r="Y214" s="99"/>
      <c r="Z214" s="99"/>
      <c r="AA214" s="99"/>
    </row>
    <row r="215" spans="3:27">
      <c r="C215" s="31"/>
      <c r="D215" s="31"/>
      <c r="E215" s="31"/>
      <c r="F215" s="346"/>
      <c r="G215" s="346"/>
      <c r="H215" s="364"/>
      <c r="I215" s="364"/>
      <c r="J215" s="364"/>
      <c r="K215" s="364"/>
      <c r="L215" s="99"/>
      <c r="M215" s="99"/>
      <c r="N215" s="99"/>
      <c r="O215" s="99"/>
      <c r="P215" s="99"/>
      <c r="Q215" s="99"/>
      <c r="R215" s="99"/>
      <c r="S215" s="99"/>
      <c r="T215" s="99"/>
      <c r="U215" s="99"/>
      <c r="V215" s="99"/>
      <c r="W215" s="99"/>
      <c r="X215" s="99"/>
      <c r="Y215" s="99"/>
      <c r="Z215" s="99"/>
      <c r="AA215" s="99"/>
    </row>
    <row r="216" spans="3:27">
      <c r="C216" s="31"/>
      <c r="D216" s="31"/>
      <c r="E216" s="31"/>
      <c r="F216" s="346"/>
      <c r="G216" s="346"/>
      <c r="H216" s="364"/>
      <c r="I216" s="364"/>
      <c r="J216" s="364"/>
      <c r="K216" s="364"/>
      <c r="L216" s="99"/>
      <c r="M216" s="99"/>
      <c r="N216" s="99"/>
      <c r="O216" s="99"/>
      <c r="P216" s="99"/>
      <c r="Q216" s="99"/>
      <c r="R216" s="99"/>
      <c r="S216" s="99"/>
      <c r="T216" s="99"/>
      <c r="U216" s="99"/>
      <c r="V216" s="99"/>
      <c r="W216" s="99"/>
      <c r="X216" s="99"/>
      <c r="Y216" s="99"/>
      <c r="Z216" s="99"/>
      <c r="AA216" s="99"/>
    </row>
    <row r="217" spans="3:27">
      <c r="C217" s="31"/>
      <c r="D217" s="31"/>
      <c r="E217" s="31"/>
      <c r="F217" s="346"/>
      <c r="G217" s="346"/>
      <c r="H217" s="364"/>
      <c r="I217" s="364"/>
      <c r="J217" s="364"/>
      <c r="K217" s="364"/>
      <c r="L217" s="99"/>
      <c r="M217" s="99"/>
      <c r="N217" s="99"/>
      <c r="O217" s="99"/>
      <c r="P217" s="99"/>
      <c r="Q217" s="99"/>
      <c r="R217" s="99"/>
      <c r="S217" s="99"/>
      <c r="T217" s="99"/>
      <c r="U217" s="99"/>
      <c r="V217" s="99"/>
      <c r="W217" s="99"/>
      <c r="X217" s="99"/>
      <c r="Y217" s="99"/>
      <c r="Z217" s="99"/>
      <c r="AA217" s="99"/>
    </row>
    <row r="218" spans="3:27">
      <c r="C218" s="31"/>
      <c r="D218" s="31"/>
      <c r="E218" s="31"/>
      <c r="F218" s="346"/>
      <c r="G218" s="346"/>
      <c r="H218" s="364"/>
      <c r="I218" s="364"/>
      <c r="J218" s="364"/>
      <c r="K218" s="364"/>
      <c r="L218" s="99"/>
      <c r="M218" s="99"/>
      <c r="N218" s="99"/>
      <c r="O218" s="99"/>
      <c r="P218" s="99"/>
      <c r="Q218" s="99"/>
      <c r="R218" s="99"/>
      <c r="S218" s="99"/>
      <c r="T218" s="99"/>
      <c r="U218" s="99"/>
      <c r="V218" s="99"/>
      <c r="W218" s="99"/>
      <c r="X218" s="99"/>
      <c r="Y218" s="99"/>
      <c r="Z218" s="99"/>
      <c r="AA218" s="99"/>
    </row>
    <row r="219" spans="3:27">
      <c r="C219" s="31"/>
      <c r="D219" s="31"/>
      <c r="E219" s="31"/>
      <c r="F219" s="346"/>
      <c r="G219" s="346"/>
      <c r="H219" s="364"/>
      <c r="I219" s="364"/>
      <c r="J219" s="364"/>
      <c r="K219" s="364"/>
      <c r="L219" s="99"/>
      <c r="M219" s="99"/>
      <c r="N219" s="99"/>
      <c r="O219" s="99"/>
      <c r="P219" s="99"/>
      <c r="Q219" s="99"/>
      <c r="R219" s="99"/>
      <c r="S219" s="99"/>
      <c r="T219" s="99"/>
      <c r="U219" s="99"/>
      <c r="V219" s="99"/>
      <c r="W219" s="99"/>
      <c r="X219" s="99"/>
      <c r="Y219" s="99"/>
      <c r="Z219" s="99"/>
      <c r="AA219" s="99"/>
    </row>
    <row r="220" spans="3:27">
      <c r="C220" s="31"/>
      <c r="D220" s="31"/>
      <c r="E220" s="31"/>
      <c r="F220" s="346"/>
      <c r="G220" s="346"/>
      <c r="H220" s="364"/>
      <c r="I220" s="364"/>
      <c r="J220" s="364"/>
      <c r="K220" s="364"/>
      <c r="L220" s="99"/>
      <c r="M220" s="99"/>
      <c r="N220" s="99"/>
      <c r="O220" s="99"/>
      <c r="P220" s="99"/>
      <c r="Q220" s="99"/>
      <c r="R220" s="99"/>
      <c r="S220" s="99"/>
      <c r="T220" s="99"/>
      <c r="U220" s="99"/>
      <c r="V220" s="99"/>
      <c r="W220" s="99"/>
      <c r="X220" s="99"/>
      <c r="Y220" s="99"/>
      <c r="Z220" s="99"/>
      <c r="AA220" s="99"/>
    </row>
    <row r="221" spans="3:27">
      <c r="C221" s="31"/>
      <c r="D221" s="31"/>
      <c r="E221" s="31"/>
      <c r="F221" s="346"/>
      <c r="G221" s="346"/>
      <c r="H221" s="364"/>
      <c r="I221" s="364"/>
      <c r="J221" s="364"/>
      <c r="K221" s="364"/>
      <c r="L221" s="99"/>
      <c r="M221" s="99"/>
      <c r="N221" s="99"/>
      <c r="O221" s="99"/>
      <c r="P221" s="99"/>
      <c r="Q221" s="99"/>
      <c r="R221" s="99"/>
      <c r="S221" s="99"/>
      <c r="T221" s="99"/>
      <c r="U221" s="99"/>
      <c r="V221" s="99"/>
      <c r="W221" s="99"/>
      <c r="X221" s="99"/>
      <c r="Y221" s="99"/>
      <c r="Z221" s="99"/>
      <c r="AA221" s="99"/>
    </row>
    <row r="222" spans="3:27">
      <c r="C222" s="31"/>
      <c r="D222" s="31"/>
      <c r="E222" s="31"/>
      <c r="F222" s="346"/>
      <c r="G222" s="346"/>
      <c r="H222" s="364"/>
      <c r="I222" s="364"/>
      <c r="J222" s="364"/>
      <c r="K222" s="364"/>
      <c r="L222" s="99"/>
      <c r="M222" s="99"/>
      <c r="N222" s="99"/>
      <c r="O222" s="99"/>
      <c r="P222" s="99"/>
      <c r="Q222" s="99"/>
      <c r="R222" s="99"/>
      <c r="S222" s="99"/>
      <c r="T222" s="99"/>
      <c r="U222" s="99"/>
      <c r="V222" s="99"/>
      <c r="W222" s="99"/>
      <c r="X222" s="99"/>
      <c r="Y222" s="99"/>
      <c r="Z222" s="99"/>
      <c r="AA222" s="99"/>
    </row>
    <row r="223" spans="3:27">
      <c r="C223" s="31"/>
      <c r="D223" s="31"/>
      <c r="E223" s="31"/>
      <c r="F223" s="346"/>
      <c r="G223" s="346"/>
      <c r="H223" s="364"/>
      <c r="I223" s="364"/>
      <c r="J223" s="364"/>
      <c r="K223" s="364"/>
      <c r="L223" s="99"/>
      <c r="M223" s="99"/>
      <c r="N223" s="99"/>
      <c r="O223" s="99"/>
      <c r="P223" s="99"/>
      <c r="Q223" s="99"/>
      <c r="R223" s="99"/>
      <c r="S223" s="99"/>
      <c r="T223" s="99"/>
      <c r="U223" s="99"/>
      <c r="V223" s="99"/>
      <c r="W223" s="99"/>
      <c r="X223" s="99"/>
      <c r="Y223" s="99"/>
      <c r="Z223" s="99"/>
      <c r="AA223" s="99"/>
    </row>
    <row r="224" spans="3:27">
      <c r="C224" s="31"/>
      <c r="D224" s="31"/>
      <c r="E224" s="31"/>
      <c r="F224" s="346"/>
      <c r="G224" s="346"/>
      <c r="H224" s="364"/>
      <c r="I224" s="364"/>
      <c r="J224" s="364"/>
      <c r="K224" s="364"/>
      <c r="L224" s="99"/>
      <c r="M224" s="99"/>
      <c r="N224" s="99"/>
      <c r="O224" s="99"/>
      <c r="P224" s="99"/>
      <c r="Q224" s="99"/>
      <c r="R224" s="99"/>
      <c r="S224" s="99"/>
      <c r="T224" s="99"/>
      <c r="U224" s="99"/>
      <c r="V224" s="99"/>
      <c r="W224" s="99"/>
      <c r="X224" s="99"/>
      <c r="Y224" s="99"/>
      <c r="Z224" s="99"/>
      <c r="AA224" s="99"/>
    </row>
    <row r="225" spans="3:27">
      <c r="C225" s="31"/>
      <c r="D225" s="31"/>
      <c r="E225" s="31"/>
      <c r="F225" s="346"/>
      <c r="G225" s="346"/>
      <c r="H225" s="364"/>
      <c r="I225" s="364"/>
      <c r="J225" s="364"/>
      <c r="K225" s="364"/>
      <c r="L225" s="99"/>
      <c r="M225" s="99"/>
      <c r="N225" s="99"/>
      <c r="O225" s="99"/>
      <c r="P225" s="99"/>
      <c r="Q225" s="99"/>
      <c r="R225" s="99"/>
      <c r="S225" s="99"/>
      <c r="T225" s="99"/>
      <c r="U225" s="99"/>
      <c r="V225" s="99"/>
      <c r="W225" s="99"/>
      <c r="X225" s="99"/>
      <c r="Y225" s="99"/>
      <c r="Z225" s="99"/>
      <c r="AA225" s="99"/>
    </row>
    <row r="226" spans="3:27">
      <c r="C226" s="31"/>
      <c r="D226" s="31"/>
      <c r="E226" s="31"/>
      <c r="F226" s="346"/>
      <c r="G226" s="346"/>
      <c r="H226" s="364"/>
      <c r="I226" s="364"/>
      <c r="J226" s="364"/>
      <c r="K226" s="364"/>
      <c r="L226" s="99"/>
      <c r="M226" s="99"/>
      <c r="N226" s="99"/>
      <c r="O226" s="99"/>
      <c r="P226" s="99"/>
      <c r="Q226" s="99"/>
      <c r="R226" s="99"/>
      <c r="S226" s="99"/>
      <c r="T226" s="99"/>
      <c r="U226" s="99"/>
      <c r="V226" s="99"/>
      <c r="W226" s="99"/>
      <c r="X226" s="99"/>
      <c r="Y226" s="99"/>
      <c r="Z226" s="99"/>
      <c r="AA226" s="99"/>
    </row>
    <row r="227" spans="3:27">
      <c r="C227" s="31"/>
      <c r="D227" s="31"/>
      <c r="E227" s="31"/>
      <c r="F227" s="346"/>
      <c r="G227" s="346"/>
      <c r="H227" s="364"/>
      <c r="I227" s="364"/>
      <c r="J227" s="364"/>
      <c r="K227" s="364"/>
      <c r="L227" s="99"/>
      <c r="M227" s="99"/>
      <c r="N227" s="99"/>
      <c r="O227" s="99"/>
      <c r="P227" s="99"/>
      <c r="Q227" s="99"/>
      <c r="R227" s="99"/>
      <c r="S227" s="99"/>
      <c r="T227" s="99"/>
      <c r="U227" s="99"/>
      <c r="V227" s="99"/>
      <c r="W227" s="99"/>
      <c r="X227" s="99"/>
      <c r="Y227" s="99"/>
      <c r="Z227" s="99"/>
      <c r="AA227" s="99"/>
    </row>
    <row r="228" spans="3:27">
      <c r="C228" s="31"/>
      <c r="D228" s="31"/>
      <c r="E228" s="31"/>
      <c r="F228" s="346"/>
      <c r="G228" s="346"/>
      <c r="H228" s="364"/>
      <c r="I228" s="364"/>
      <c r="J228" s="364"/>
      <c r="K228" s="364"/>
      <c r="L228" s="99"/>
      <c r="M228" s="99"/>
      <c r="N228" s="99"/>
      <c r="O228" s="99"/>
      <c r="P228" s="99"/>
      <c r="Q228" s="99"/>
      <c r="R228" s="99"/>
      <c r="S228" s="99"/>
      <c r="T228" s="99"/>
      <c r="U228" s="99"/>
      <c r="V228" s="99"/>
      <c r="W228" s="99"/>
      <c r="X228" s="99"/>
      <c r="Y228" s="99"/>
      <c r="Z228" s="99"/>
      <c r="AA228" s="99"/>
    </row>
    <row r="229" spans="3:27">
      <c r="C229" s="31"/>
      <c r="D229" s="31"/>
      <c r="E229" s="31"/>
      <c r="F229" s="346"/>
      <c r="G229" s="346"/>
      <c r="H229" s="364"/>
      <c r="I229" s="364"/>
      <c r="J229" s="364"/>
      <c r="K229" s="364"/>
      <c r="L229" s="99"/>
      <c r="M229" s="99"/>
      <c r="N229" s="99"/>
      <c r="O229" s="99"/>
      <c r="P229" s="99"/>
      <c r="Q229" s="99"/>
      <c r="R229" s="99"/>
      <c r="S229" s="99"/>
      <c r="T229" s="99"/>
      <c r="U229" s="99"/>
      <c r="V229" s="99"/>
      <c r="W229" s="99"/>
      <c r="X229" s="99"/>
      <c r="Y229" s="99"/>
      <c r="Z229" s="99"/>
      <c r="AA229" s="99"/>
    </row>
    <row r="230" spans="3:27">
      <c r="C230" s="31"/>
      <c r="D230" s="31"/>
      <c r="E230" s="31"/>
      <c r="F230" s="346"/>
      <c r="G230" s="346"/>
      <c r="H230" s="364"/>
      <c r="I230" s="364"/>
      <c r="J230" s="364"/>
      <c r="K230" s="364"/>
      <c r="L230" s="99"/>
      <c r="M230" s="99"/>
      <c r="N230" s="99"/>
      <c r="O230" s="99"/>
      <c r="P230" s="99"/>
      <c r="Q230" s="99"/>
      <c r="R230" s="99"/>
      <c r="S230" s="99"/>
      <c r="T230" s="99"/>
      <c r="U230" s="99"/>
      <c r="V230" s="99"/>
      <c r="W230" s="99"/>
      <c r="X230" s="99"/>
      <c r="Y230" s="99"/>
      <c r="Z230" s="99"/>
      <c r="AA230" s="99"/>
    </row>
    <row r="231" spans="3:27">
      <c r="C231" s="31"/>
      <c r="D231" s="31"/>
      <c r="E231" s="31"/>
      <c r="F231" s="346"/>
      <c r="G231" s="346"/>
      <c r="H231" s="364"/>
      <c r="I231" s="364"/>
      <c r="J231" s="364"/>
      <c r="K231" s="364"/>
      <c r="L231" s="99"/>
      <c r="M231" s="99"/>
      <c r="N231" s="99"/>
      <c r="O231" s="99"/>
      <c r="P231" s="99"/>
      <c r="Q231" s="99"/>
      <c r="R231" s="99"/>
      <c r="S231" s="99"/>
      <c r="T231" s="99"/>
      <c r="U231" s="99"/>
      <c r="V231" s="99"/>
      <c r="W231" s="99"/>
      <c r="X231" s="99"/>
      <c r="Y231" s="99"/>
      <c r="Z231" s="99"/>
      <c r="AA231" s="99"/>
    </row>
    <row r="232" spans="3:27">
      <c r="C232" s="31"/>
      <c r="D232" s="31"/>
      <c r="E232" s="31"/>
      <c r="F232" s="346"/>
      <c r="G232" s="346"/>
      <c r="H232" s="364"/>
      <c r="I232" s="364"/>
      <c r="J232" s="364"/>
      <c r="K232" s="364"/>
      <c r="L232" s="99"/>
      <c r="M232" s="99"/>
      <c r="N232" s="99"/>
      <c r="O232" s="99"/>
      <c r="P232" s="99"/>
      <c r="Q232" s="99"/>
      <c r="R232" s="99"/>
      <c r="S232" s="99"/>
      <c r="T232" s="99"/>
      <c r="U232" s="99"/>
      <c r="V232" s="99"/>
      <c r="W232" s="99"/>
      <c r="X232" s="99"/>
      <c r="Y232" s="99"/>
      <c r="Z232" s="99"/>
      <c r="AA232" s="99"/>
    </row>
    <row r="233" spans="3:27">
      <c r="C233" s="31"/>
      <c r="D233" s="31"/>
      <c r="E233" s="31"/>
      <c r="F233" s="346"/>
      <c r="G233" s="346"/>
      <c r="H233" s="364"/>
      <c r="I233" s="364"/>
      <c r="J233" s="364"/>
      <c r="K233" s="364"/>
      <c r="L233" s="99"/>
      <c r="M233" s="99"/>
      <c r="N233" s="99"/>
      <c r="O233" s="99"/>
      <c r="P233" s="99"/>
      <c r="Q233" s="99"/>
      <c r="R233" s="99"/>
      <c r="S233" s="99"/>
      <c r="T233" s="99"/>
      <c r="U233" s="99"/>
      <c r="V233" s="99"/>
      <c r="W233" s="99"/>
      <c r="X233" s="99"/>
      <c r="Y233" s="99"/>
      <c r="Z233" s="99"/>
      <c r="AA233" s="99"/>
    </row>
    <row r="234" spans="3:27">
      <c r="C234" s="31"/>
      <c r="D234" s="31"/>
      <c r="E234" s="31"/>
      <c r="F234" s="346"/>
      <c r="G234" s="346"/>
      <c r="H234" s="364"/>
      <c r="I234" s="364"/>
      <c r="J234" s="364"/>
      <c r="K234" s="364"/>
      <c r="L234" s="99"/>
      <c r="M234" s="99"/>
      <c r="N234" s="99"/>
      <c r="O234" s="99"/>
      <c r="P234" s="99"/>
      <c r="Q234" s="99"/>
      <c r="R234" s="99"/>
      <c r="S234" s="99"/>
      <c r="T234" s="99"/>
      <c r="U234" s="99"/>
      <c r="V234" s="99"/>
      <c r="W234" s="99"/>
      <c r="X234" s="99"/>
      <c r="Y234" s="99"/>
      <c r="Z234" s="99"/>
      <c r="AA234" s="99"/>
    </row>
    <row r="235" spans="3:27">
      <c r="C235" s="31"/>
      <c r="D235" s="31"/>
      <c r="E235" s="31"/>
      <c r="F235" s="346"/>
      <c r="G235" s="346"/>
      <c r="H235" s="364"/>
      <c r="I235" s="364"/>
      <c r="J235" s="364"/>
      <c r="K235" s="364"/>
      <c r="L235" s="99"/>
      <c r="M235" s="99"/>
      <c r="N235" s="99"/>
      <c r="O235" s="99"/>
      <c r="P235" s="99"/>
      <c r="Q235" s="99"/>
      <c r="R235" s="99"/>
      <c r="S235" s="99"/>
      <c r="T235" s="99"/>
      <c r="U235" s="99"/>
      <c r="V235" s="99"/>
      <c r="W235" s="99"/>
      <c r="X235" s="99"/>
      <c r="Y235" s="99"/>
      <c r="Z235" s="99"/>
      <c r="AA235" s="99"/>
    </row>
    <row r="236" spans="3:27">
      <c r="C236" s="31"/>
      <c r="D236" s="31"/>
      <c r="E236" s="31"/>
      <c r="F236" s="346"/>
      <c r="G236" s="346"/>
      <c r="H236" s="364"/>
      <c r="I236" s="364"/>
      <c r="J236" s="364"/>
      <c r="K236" s="364"/>
      <c r="L236" s="99"/>
      <c r="M236" s="99"/>
      <c r="N236" s="99"/>
      <c r="O236" s="99"/>
      <c r="P236" s="99"/>
      <c r="Q236" s="99"/>
      <c r="R236" s="99"/>
      <c r="S236" s="99"/>
      <c r="T236" s="99"/>
      <c r="U236" s="99"/>
      <c r="V236" s="99"/>
      <c r="W236" s="99"/>
      <c r="X236" s="99"/>
      <c r="Y236" s="99"/>
      <c r="Z236" s="99"/>
      <c r="AA236" s="99"/>
    </row>
    <row r="237" spans="3:27">
      <c r="C237" s="31"/>
      <c r="D237" s="31"/>
      <c r="E237" s="31"/>
      <c r="F237" s="346"/>
      <c r="G237" s="346"/>
      <c r="H237" s="364"/>
      <c r="I237" s="364"/>
      <c r="J237" s="364"/>
      <c r="K237" s="364"/>
      <c r="L237" s="99"/>
      <c r="M237" s="99"/>
      <c r="N237" s="99"/>
      <c r="O237" s="99"/>
      <c r="P237" s="99"/>
      <c r="Q237" s="99"/>
      <c r="R237" s="99"/>
      <c r="S237" s="99"/>
      <c r="T237" s="99"/>
      <c r="U237" s="99"/>
      <c r="V237" s="99"/>
      <c r="W237" s="99"/>
      <c r="X237" s="99"/>
      <c r="Y237" s="99"/>
      <c r="Z237" s="99"/>
      <c r="AA237" s="99"/>
    </row>
    <row r="238" spans="3:27">
      <c r="C238" s="31"/>
      <c r="D238" s="31"/>
      <c r="E238" s="31"/>
      <c r="F238" s="346"/>
      <c r="G238" s="346"/>
      <c r="H238" s="364"/>
      <c r="I238" s="364"/>
      <c r="J238" s="364"/>
      <c r="K238" s="364"/>
      <c r="L238" s="99"/>
      <c r="M238" s="99"/>
      <c r="N238" s="99"/>
      <c r="O238" s="99"/>
      <c r="P238" s="99"/>
      <c r="Q238" s="99"/>
      <c r="R238" s="99"/>
      <c r="S238" s="99"/>
      <c r="T238" s="99"/>
      <c r="U238" s="99"/>
      <c r="V238" s="99"/>
      <c r="W238" s="99"/>
      <c r="X238" s="99"/>
      <c r="Y238" s="99"/>
      <c r="Z238" s="99"/>
      <c r="AA238" s="99"/>
    </row>
    <row r="239" spans="3:27">
      <c r="C239" s="31"/>
      <c r="D239" s="31"/>
      <c r="E239" s="31"/>
      <c r="F239" s="346"/>
      <c r="G239" s="346"/>
      <c r="H239" s="364"/>
      <c r="I239" s="364"/>
      <c r="J239" s="364"/>
      <c r="K239" s="364"/>
      <c r="L239" s="99"/>
      <c r="M239" s="99"/>
      <c r="N239" s="99"/>
      <c r="O239" s="99"/>
      <c r="P239" s="99"/>
      <c r="Q239" s="99"/>
      <c r="R239" s="99"/>
      <c r="S239" s="99"/>
      <c r="T239" s="99"/>
      <c r="U239" s="99"/>
      <c r="V239" s="99"/>
      <c r="W239" s="99"/>
      <c r="X239" s="99"/>
      <c r="Y239" s="99"/>
      <c r="Z239" s="99"/>
      <c r="AA239" s="99"/>
    </row>
    <row r="240" spans="3:27">
      <c r="C240" s="31"/>
      <c r="D240" s="31"/>
      <c r="E240" s="31"/>
      <c r="F240" s="346"/>
      <c r="G240" s="346"/>
      <c r="H240" s="364"/>
      <c r="I240" s="364"/>
      <c r="J240" s="364"/>
      <c r="K240" s="364"/>
      <c r="L240" s="99"/>
      <c r="M240" s="99"/>
      <c r="N240" s="99"/>
      <c r="O240" s="99"/>
      <c r="P240" s="99"/>
      <c r="Q240" s="99"/>
      <c r="R240" s="99"/>
      <c r="S240" s="99"/>
      <c r="T240" s="99"/>
      <c r="U240" s="99"/>
      <c r="V240" s="99"/>
      <c r="W240" s="99"/>
      <c r="X240" s="99"/>
      <c r="Y240" s="99"/>
      <c r="Z240" s="99"/>
      <c r="AA240" s="99"/>
    </row>
    <row r="241" spans="3:27">
      <c r="C241" s="31"/>
      <c r="D241" s="31"/>
      <c r="E241" s="31"/>
      <c r="F241" s="346"/>
      <c r="G241" s="346"/>
      <c r="H241" s="364"/>
      <c r="I241" s="364"/>
      <c r="J241" s="364"/>
      <c r="K241" s="364"/>
      <c r="L241" s="99"/>
      <c r="M241" s="99"/>
      <c r="N241" s="99"/>
      <c r="O241" s="99"/>
      <c r="P241" s="99"/>
      <c r="Q241" s="99"/>
      <c r="R241" s="99"/>
      <c r="S241" s="99"/>
      <c r="T241" s="99"/>
      <c r="U241" s="99"/>
      <c r="V241" s="99"/>
      <c r="W241" s="99"/>
      <c r="X241" s="99"/>
      <c r="Y241" s="99"/>
      <c r="Z241" s="99"/>
      <c r="AA241" s="99"/>
    </row>
    <row r="242" spans="3:27">
      <c r="C242" s="31"/>
      <c r="D242" s="31"/>
      <c r="E242" s="31"/>
      <c r="F242" s="346"/>
      <c r="G242" s="346"/>
      <c r="H242" s="364"/>
      <c r="I242" s="364"/>
      <c r="J242" s="364"/>
      <c r="K242" s="364"/>
      <c r="L242" s="99"/>
      <c r="M242" s="99"/>
      <c r="N242" s="99"/>
      <c r="O242" s="99"/>
      <c r="P242" s="99"/>
      <c r="Q242" s="99"/>
      <c r="R242" s="99"/>
      <c r="S242" s="99"/>
      <c r="T242" s="99"/>
      <c r="U242" s="99"/>
      <c r="V242" s="99"/>
      <c r="W242" s="99"/>
      <c r="X242" s="99"/>
      <c r="Y242" s="99"/>
      <c r="Z242" s="99"/>
      <c r="AA242" s="99"/>
    </row>
    <row r="243" spans="3:27">
      <c r="C243" s="31"/>
      <c r="D243" s="31"/>
      <c r="E243" s="31"/>
      <c r="F243" s="346"/>
      <c r="G243" s="346"/>
      <c r="H243" s="364"/>
      <c r="I243" s="364"/>
      <c r="J243" s="364"/>
      <c r="K243" s="364"/>
      <c r="L243" s="99"/>
      <c r="M243" s="99"/>
      <c r="N243" s="99"/>
      <c r="O243" s="99"/>
      <c r="P243" s="99"/>
      <c r="Q243" s="99"/>
      <c r="R243" s="99"/>
      <c r="S243" s="99"/>
      <c r="T243" s="99"/>
      <c r="U243" s="99"/>
      <c r="V243" s="99"/>
      <c r="W243" s="99"/>
      <c r="X243" s="99"/>
      <c r="Y243" s="99"/>
      <c r="Z243" s="99"/>
      <c r="AA243" s="99"/>
    </row>
    <row r="244" spans="3:27">
      <c r="C244" s="31"/>
      <c r="D244" s="31"/>
      <c r="E244" s="31"/>
      <c r="F244" s="346"/>
      <c r="G244" s="346"/>
      <c r="H244" s="364"/>
      <c r="I244" s="364"/>
      <c r="J244" s="364"/>
      <c r="K244" s="364"/>
      <c r="L244" s="99"/>
      <c r="M244" s="99"/>
      <c r="N244" s="99"/>
      <c r="O244" s="99"/>
      <c r="P244" s="99"/>
      <c r="Q244" s="99"/>
      <c r="R244" s="99"/>
      <c r="S244" s="99"/>
      <c r="T244" s="99"/>
      <c r="U244" s="99"/>
      <c r="V244" s="99"/>
      <c r="W244" s="99"/>
      <c r="X244" s="99"/>
      <c r="Y244" s="99"/>
      <c r="Z244" s="99"/>
      <c r="AA244" s="99"/>
    </row>
    <row r="245" spans="3:27">
      <c r="C245" s="31"/>
      <c r="D245" s="31"/>
      <c r="E245" s="31"/>
      <c r="F245" s="346"/>
      <c r="G245" s="346"/>
      <c r="H245" s="364"/>
      <c r="I245" s="364"/>
      <c r="J245" s="364"/>
      <c r="K245" s="364"/>
      <c r="L245" s="99"/>
      <c r="M245" s="99"/>
      <c r="N245" s="99"/>
      <c r="O245" s="99"/>
      <c r="P245" s="99"/>
      <c r="Q245" s="99"/>
      <c r="R245" s="99"/>
      <c r="S245" s="99"/>
      <c r="T245" s="99"/>
      <c r="U245" s="99"/>
      <c r="V245" s="99"/>
      <c r="W245" s="99"/>
      <c r="X245" s="99"/>
      <c r="Y245" s="99"/>
      <c r="Z245" s="99"/>
      <c r="AA245" s="99"/>
    </row>
    <row r="246" spans="3:27">
      <c r="C246" s="31"/>
      <c r="D246" s="31"/>
      <c r="E246" s="31"/>
      <c r="F246" s="346"/>
      <c r="G246" s="346"/>
      <c r="H246" s="364"/>
      <c r="I246" s="364"/>
      <c r="J246" s="364"/>
      <c r="K246" s="364"/>
      <c r="L246" s="99"/>
      <c r="M246" s="99"/>
      <c r="N246" s="99"/>
      <c r="O246" s="99"/>
      <c r="P246" s="99"/>
      <c r="Q246" s="99"/>
      <c r="R246" s="99"/>
      <c r="S246" s="99"/>
      <c r="T246" s="99"/>
      <c r="U246" s="99"/>
      <c r="V246" s="99"/>
      <c r="W246" s="99"/>
      <c r="X246" s="99"/>
      <c r="Y246" s="99"/>
      <c r="Z246" s="99"/>
      <c r="AA246" s="99"/>
    </row>
    <row r="247" spans="3:27">
      <c r="C247" s="31"/>
      <c r="D247" s="31"/>
      <c r="E247" s="31"/>
      <c r="F247" s="346"/>
      <c r="G247" s="346"/>
      <c r="H247" s="364"/>
      <c r="I247" s="364"/>
      <c r="J247" s="364"/>
      <c r="K247" s="364"/>
      <c r="L247" s="99"/>
      <c r="M247" s="99"/>
      <c r="N247" s="99"/>
      <c r="O247" s="99"/>
      <c r="P247" s="99"/>
      <c r="Q247" s="99"/>
      <c r="R247" s="99"/>
      <c r="S247" s="99"/>
      <c r="T247" s="99"/>
      <c r="U247" s="99"/>
      <c r="V247" s="99"/>
      <c r="W247" s="99"/>
      <c r="X247" s="99"/>
      <c r="Y247" s="99"/>
      <c r="Z247" s="99"/>
      <c r="AA247" s="99"/>
    </row>
    <row r="248" spans="3:27">
      <c r="C248" s="31"/>
      <c r="D248" s="31"/>
      <c r="E248" s="31"/>
      <c r="F248" s="346"/>
      <c r="G248" s="346"/>
      <c r="H248" s="364"/>
      <c r="I248" s="364"/>
      <c r="J248" s="364"/>
      <c r="K248" s="364"/>
      <c r="L248" s="99"/>
      <c r="M248" s="99"/>
      <c r="N248" s="99"/>
      <c r="O248" s="99"/>
      <c r="P248" s="99"/>
      <c r="Q248" s="99"/>
      <c r="R248" s="99"/>
      <c r="S248" s="99"/>
      <c r="T248" s="99"/>
      <c r="U248" s="99"/>
      <c r="V248" s="99"/>
      <c r="W248" s="99"/>
      <c r="X248" s="99"/>
      <c r="Y248" s="99"/>
      <c r="Z248" s="99"/>
      <c r="AA248" s="99"/>
    </row>
    <row r="249" spans="3:27">
      <c r="C249" s="31"/>
      <c r="D249" s="31"/>
      <c r="E249" s="31"/>
      <c r="F249" s="346"/>
      <c r="G249" s="346"/>
      <c r="H249" s="364"/>
      <c r="I249" s="364"/>
      <c r="J249" s="364"/>
      <c r="K249" s="364"/>
      <c r="L249" s="99"/>
      <c r="M249" s="99"/>
      <c r="N249" s="99"/>
      <c r="O249" s="99"/>
      <c r="P249" s="99"/>
      <c r="Q249" s="99"/>
      <c r="R249" s="99"/>
      <c r="S249" s="99"/>
      <c r="T249" s="99"/>
      <c r="U249" s="99"/>
      <c r="V249" s="99"/>
      <c r="W249" s="99"/>
      <c r="X249" s="99"/>
      <c r="Y249" s="99"/>
      <c r="Z249" s="99"/>
      <c r="AA249" s="99"/>
    </row>
    <row r="250" spans="3:27">
      <c r="C250" s="31"/>
      <c r="D250" s="31"/>
      <c r="E250" s="31"/>
      <c r="F250" s="346"/>
      <c r="G250" s="346"/>
      <c r="H250" s="364"/>
      <c r="I250" s="364"/>
      <c r="J250" s="364"/>
      <c r="K250" s="364"/>
      <c r="L250" s="99"/>
      <c r="M250" s="99"/>
      <c r="N250" s="99"/>
      <c r="O250" s="99"/>
      <c r="P250" s="99"/>
      <c r="Q250" s="99"/>
      <c r="R250" s="99"/>
      <c r="S250" s="99"/>
      <c r="T250" s="99"/>
      <c r="U250" s="99"/>
      <c r="V250" s="99"/>
      <c r="W250" s="99"/>
      <c r="X250" s="99"/>
      <c r="Y250" s="99"/>
      <c r="Z250" s="99"/>
      <c r="AA250" s="99"/>
    </row>
    <row r="251" spans="3:27">
      <c r="C251" s="31"/>
      <c r="D251" s="31"/>
      <c r="E251" s="31"/>
      <c r="F251" s="346"/>
      <c r="G251" s="346"/>
      <c r="H251" s="364"/>
      <c r="I251" s="364"/>
      <c r="J251" s="364"/>
      <c r="K251" s="364"/>
      <c r="L251" s="99"/>
      <c r="M251" s="99"/>
      <c r="N251" s="99"/>
      <c r="O251" s="99"/>
      <c r="P251" s="99"/>
      <c r="Q251" s="99"/>
      <c r="R251" s="99"/>
      <c r="S251" s="99"/>
      <c r="T251" s="99"/>
      <c r="U251" s="99"/>
      <c r="V251" s="99"/>
      <c r="W251" s="99"/>
      <c r="X251" s="99"/>
      <c r="Y251" s="99"/>
      <c r="Z251" s="99"/>
      <c r="AA251" s="99"/>
    </row>
    <row r="252" spans="3:27">
      <c r="C252" s="31"/>
      <c r="D252" s="31"/>
      <c r="E252" s="31"/>
      <c r="F252" s="346"/>
      <c r="G252" s="346"/>
      <c r="H252" s="364"/>
      <c r="I252" s="364"/>
      <c r="J252" s="364"/>
      <c r="K252" s="364"/>
      <c r="L252" s="99"/>
      <c r="M252" s="99"/>
      <c r="N252" s="99"/>
      <c r="O252" s="99"/>
      <c r="P252" s="99"/>
      <c r="Q252" s="99"/>
      <c r="R252" s="99"/>
      <c r="S252" s="99"/>
      <c r="T252" s="99"/>
      <c r="U252" s="99"/>
      <c r="V252" s="99"/>
      <c r="W252" s="99"/>
      <c r="X252" s="99"/>
      <c r="Y252" s="99"/>
      <c r="Z252" s="99"/>
      <c r="AA252" s="99"/>
    </row>
    <row r="253" spans="3:27">
      <c r="C253" s="31"/>
      <c r="D253" s="31"/>
      <c r="E253" s="31"/>
      <c r="F253" s="346"/>
      <c r="G253" s="346"/>
      <c r="H253" s="364"/>
      <c r="I253" s="364"/>
      <c r="J253" s="364"/>
      <c r="K253" s="364"/>
      <c r="L253" s="99"/>
      <c r="M253" s="99"/>
      <c r="N253" s="99"/>
      <c r="O253" s="99"/>
      <c r="P253" s="99"/>
      <c r="Q253" s="99"/>
      <c r="R253" s="99"/>
      <c r="S253" s="99"/>
      <c r="T253" s="99"/>
      <c r="U253" s="99"/>
      <c r="V253" s="99"/>
      <c r="W253" s="99"/>
      <c r="X253" s="99"/>
      <c r="Y253" s="99"/>
      <c r="Z253" s="99"/>
      <c r="AA253" s="99"/>
    </row>
    <row r="254" spans="3:27">
      <c r="C254" s="31"/>
      <c r="D254" s="31"/>
      <c r="E254" s="31"/>
      <c r="F254" s="346"/>
      <c r="G254" s="346"/>
      <c r="H254" s="364"/>
      <c r="I254" s="364"/>
      <c r="J254" s="364"/>
      <c r="K254" s="364"/>
      <c r="L254" s="99"/>
      <c r="M254" s="99"/>
      <c r="N254" s="99"/>
      <c r="O254" s="99"/>
      <c r="P254" s="99"/>
      <c r="Q254" s="99"/>
      <c r="R254" s="99"/>
      <c r="S254" s="99"/>
      <c r="T254" s="99"/>
      <c r="U254" s="99"/>
      <c r="V254" s="99"/>
      <c r="W254" s="99"/>
      <c r="X254" s="99"/>
      <c r="Y254" s="99"/>
      <c r="Z254" s="99"/>
      <c r="AA254" s="99"/>
    </row>
    <row r="255" spans="3:27">
      <c r="C255" s="31"/>
      <c r="D255" s="31"/>
      <c r="E255" s="31"/>
      <c r="F255" s="346"/>
      <c r="G255" s="346"/>
      <c r="H255" s="364"/>
      <c r="I255" s="364"/>
      <c r="J255" s="364"/>
      <c r="K255" s="364"/>
      <c r="L255" s="99"/>
      <c r="M255" s="99"/>
      <c r="N255" s="99"/>
      <c r="O255" s="99"/>
      <c r="P255" s="99"/>
      <c r="Q255" s="99"/>
      <c r="R255" s="99"/>
      <c r="S255" s="99"/>
      <c r="T255" s="99"/>
      <c r="U255" s="99"/>
      <c r="V255" s="99"/>
      <c r="W255" s="99"/>
      <c r="X255" s="99"/>
      <c r="Y255" s="99"/>
      <c r="Z255" s="99"/>
      <c r="AA255" s="99"/>
    </row>
    <row r="256" spans="3:27">
      <c r="C256" s="31"/>
      <c r="D256" s="31"/>
      <c r="E256" s="31"/>
      <c r="F256" s="346"/>
      <c r="G256" s="346"/>
      <c r="H256" s="364"/>
      <c r="I256" s="364"/>
      <c r="J256" s="364"/>
      <c r="K256" s="364"/>
      <c r="L256" s="99"/>
      <c r="M256" s="99"/>
      <c r="N256" s="99"/>
      <c r="O256" s="99"/>
      <c r="P256" s="99"/>
      <c r="Q256" s="99"/>
      <c r="R256" s="99"/>
      <c r="S256" s="99"/>
      <c r="T256" s="99"/>
      <c r="U256" s="99"/>
      <c r="V256" s="99"/>
      <c r="W256" s="99"/>
      <c r="X256" s="99"/>
      <c r="Y256" s="99"/>
      <c r="Z256" s="99"/>
      <c r="AA256" s="99"/>
    </row>
    <row r="257" spans="3:27">
      <c r="C257" s="31"/>
      <c r="D257" s="31"/>
      <c r="E257" s="31"/>
      <c r="F257" s="346"/>
      <c r="G257" s="346"/>
      <c r="H257" s="364"/>
      <c r="I257" s="364"/>
      <c r="J257" s="364"/>
      <c r="K257" s="364"/>
      <c r="L257" s="99"/>
      <c r="M257" s="99"/>
      <c r="N257" s="99"/>
      <c r="O257" s="99"/>
      <c r="P257" s="99"/>
      <c r="Q257" s="99"/>
      <c r="R257" s="99"/>
      <c r="S257" s="99"/>
      <c r="T257" s="99"/>
      <c r="U257" s="99"/>
      <c r="V257" s="99"/>
      <c r="W257" s="99"/>
      <c r="X257" s="99"/>
      <c r="Y257" s="99"/>
      <c r="Z257" s="99"/>
      <c r="AA257" s="99"/>
    </row>
    <row r="258" spans="3:27">
      <c r="C258" s="31"/>
      <c r="D258" s="31"/>
      <c r="E258" s="31"/>
      <c r="F258" s="346"/>
      <c r="G258" s="346"/>
      <c r="H258" s="364"/>
      <c r="I258" s="364"/>
      <c r="J258" s="364"/>
      <c r="K258" s="364"/>
      <c r="L258" s="99"/>
      <c r="M258" s="99"/>
      <c r="N258" s="99"/>
      <c r="O258" s="99"/>
      <c r="P258" s="99"/>
      <c r="Q258" s="99"/>
      <c r="R258" s="99"/>
      <c r="S258" s="99"/>
      <c r="T258" s="99"/>
      <c r="U258" s="99"/>
      <c r="V258" s="99"/>
      <c r="W258" s="99"/>
      <c r="X258" s="99"/>
      <c r="Y258" s="99"/>
      <c r="Z258" s="99"/>
      <c r="AA258" s="99"/>
    </row>
    <row r="259" spans="3:27">
      <c r="C259" s="31"/>
      <c r="D259" s="31"/>
      <c r="E259" s="31"/>
      <c r="F259" s="346"/>
      <c r="G259" s="346"/>
      <c r="H259" s="364"/>
      <c r="I259" s="364"/>
      <c r="J259" s="364"/>
      <c r="K259" s="364"/>
      <c r="L259" s="99"/>
      <c r="M259" s="99"/>
      <c r="N259" s="99"/>
      <c r="O259" s="99"/>
      <c r="P259" s="99"/>
      <c r="Q259" s="99"/>
      <c r="R259" s="99"/>
      <c r="S259" s="99"/>
      <c r="T259" s="99"/>
      <c r="U259" s="99"/>
      <c r="V259" s="99"/>
      <c r="W259" s="99"/>
      <c r="X259" s="99"/>
      <c r="Y259" s="99"/>
      <c r="Z259" s="99"/>
      <c r="AA259" s="99"/>
    </row>
    <row r="260" spans="3:27">
      <c r="C260" s="31"/>
      <c r="D260" s="31"/>
      <c r="E260" s="31"/>
      <c r="F260" s="346"/>
      <c r="G260" s="346"/>
      <c r="H260" s="364"/>
      <c r="I260" s="364"/>
      <c r="J260" s="364"/>
      <c r="K260" s="364"/>
      <c r="L260" s="99"/>
      <c r="M260" s="99"/>
      <c r="N260" s="99"/>
      <c r="O260" s="99"/>
      <c r="P260" s="99"/>
      <c r="Q260" s="99"/>
      <c r="R260" s="99"/>
      <c r="S260" s="99"/>
      <c r="T260" s="99"/>
      <c r="U260" s="99"/>
      <c r="V260" s="99"/>
      <c r="W260" s="99"/>
      <c r="X260" s="99"/>
      <c r="Y260" s="99"/>
      <c r="Z260" s="99"/>
      <c r="AA260" s="99"/>
    </row>
    <row r="261" spans="3:27">
      <c r="C261" s="31"/>
      <c r="D261" s="31"/>
      <c r="E261" s="31"/>
      <c r="F261" s="346"/>
      <c r="G261" s="346"/>
      <c r="H261" s="364"/>
      <c r="I261" s="364"/>
      <c r="J261" s="364"/>
      <c r="K261" s="364"/>
      <c r="L261" s="99"/>
      <c r="M261" s="99"/>
      <c r="N261" s="99"/>
      <c r="O261" s="99"/>
      <c r="P261" s="99"/>
      <c r="Q261" s="99"/>
      <c r="R261" s="99"/>
      <c r="S261" s="99"/>
      <c r="T261" s="99"/>
      <c r="U261" s="99"/>
      <c r="V261" s="99"/>
      <c r="W261" s="99"/>
      <c r="X261" s="99"/>
      <c r="Y261" s="99"/>
      <c r="Z261" s="99"/>
      <c r="AA261" s="99"/>
    </row>
    <row r="262" spans="3:27">
      <c r="C262" s="31"/>
      <c r="D262" s="31"/>
      <c r="E262" s="31"/>
      <c r="F262" s="346"/>
      <c r="G262" s="346"/>
      <c r="H262" s="364"/>
      <c r="I262" s="364"/>
      <c r="J262" s="364"/>
      <c r="K262" s="364"/>
      <c r="L262" s="99"/>
      <c r="M262" s="99"/>
      <c r="N262" s="99"/>
      <c r="O262" s="99"/>
      <c r="P262" s="99"/>
      <c r="Q262" s="99"/>
      <c r="R262" s="99"/>
      <c r="S262" s="99"/>
      <c r="T262" s="99"/>
      <c r="U262" s="99"/>
      <c r="V262" s="99"/>
      <c r="W262" s="99"/>
      <c r="X262" s="99"/>
      <c r="Y262" s="99"/>
      <c r="Z262" s="99"/>
      <c r="AA262" s="99"/>
    </row>
    <row r="263" spans="3:27">
      <c r="C263" s="31"/>
      <c r="D263" s="31"/>
      <c r="E263" s="31"/>
      <c r="F263" s="346"/>
      <c r="G263" s="346"/>
      <c r="H263" s="364"/>
      <c r="I263" s="364"/>
      <c r="J263" s="364"/>
      <c r="K263" s="364"/>
      <c r="L263" s="99"/>
      <c r="M263" s="99"/>
      <c r="N263" s="99"/>
      <c r="O263" s="99"/>
      <c r="P263" s="99"/>
      <c r="Q263" s="99"/>
      <c r="R263" s="99"/>
      <c r="S263" s="99"/>
      <c r="T263" s="99"/>
      <c r="U263" s="99"/>
      <c r="V263" s="99"/>
      <c r="W263" s="99"/>
      <c r="X263" s="99"/>
      <c r="Y263" s="99"/>
      <c r="Z263" s="99"/>
      <c r="AA263" s="99"/>
    </row>
    <row r="264" spans="3:27">
      <c r="C264" s="31"/>
      <c r="D264" s="31"/>
      <c r="E264" s="31"/>
      <c r="F264" s="346"/>
      <c r="G264" s="346"/>
      <c r="H264" s="364"/>
      <c r="I264" s="364"/>
      <c r="J264" s="364"/>
      <c r="K264" s="364"/>
      <c r="L264" s="99"/>
      <c r="M264" s="99"/>
      <c r="N264" s="99"/>
      <c r="O264" s="99"/>
      <c r="P264" s="99"/>
      <c r="Q264" s="99"/>
      <c r="R264" s="99"/>
      <c r="S264" s="99"/>
      <c r="T264" s="99"/>
      <c r="U264" s="99"/>
      <c r="V264" s="99"/>
      <c r="W264" s="99"/>
      <c r="X264" s="99"/>
      <c r="Y264" s="99"/>
      <c r="Z264" s="99"/>
      <c r="AA264" s="99"/>
    </row>
    <row r="265" spans="3:27">
      <c r="C265" s="31"/>
      <c r="D265" s="31"/>
      <c r="E265" s="31"/>
      <c r="F265" s="346"/>
      <c r="G265" s="346"/>
      <c r="H265" s="364"/>
      <c r="I265" s="364"/>
      <c r="J265" s="364"/>
      <c r="K265" s="364"/>
      <c r="L265" s="99"/>
      <c r="M265" s="99"/>
      <c r="N265" s="99"/>
      <c r="O265" s="99"/>
      <c r="P265" s="99"/>
      <c r="Q265" s="99"/>
      <c r="R265" s="99"/>
      <c r="S265" s="99"/>
      <c r="T265" s="99"/>
      <c r="U265" s="99"/>
      <c r="V265" s="99"/>
      <c r="W265" s="99"/>
      <c r="X265" s="99"/>
      <c r="Y265" s="99"/>
      <c r="Z265" s="99"/>
      <c r="AA265" s="99"/>
    </row>
    <row r="266" spans="3:27">
      <c r="C266" s="31"/>
      <c r="D266" s="31"/>
      <c r="E266" s="31"/>
      <c r="F266" s="346"/>
      <c r="G266" s="346"/>
      <c r="H266" s="364"/>
      <c r="I266" s="364"/>
      <c r="J266" s="364"/>
      <c r="K266" s="364"/>
      <c r="L266" s="99"/>
      <c r="M266" s="99"/>
      <c r="N266" s="99"/>
      <c r="O266" s="99"/>
      <c r="P266" s="99"/>
      <c r="Q266" s="99"/>
      <c r="R266" s="99"/>
      <c r="S266" s="99"/>
      <c r="T266" s="99"/>
      <c r="U266" s="99"/>
      <c r="V266" s="99"/>
      <c r="W266" s="99"/>
      <c r="X266" s="99"/>
      <c r="Y266" s="99"/>
      <c r="Z266" s="99"/>
      <c r="AA266" s="99"/>
    </row>
    <row r="267" spans="3:27">
      <c r="C267" s="31"/>
      <c r="D267" s="31"/>
      <c r="E267" s="31"/>
      <c r="F267" s="346"/>
      <c r="G267" s="346"/>
      <c r="H267" s="364"/>
      <c r="I267" s="364"/>
      <c r="J267" s="364"/>
      <c r="K267" s="364"/>
      <c r="L267" s="99"/>
      <c r="M267" s="99"/>
      <c r="N267" s="99"/>
      <c r="O267" s="99"/>
      <c r="P267" s="99"/>
      <c r="Q267" s="99"/>
      <c r="R267" s="99"/>
      <c r="S267" s="99"/>
      <c r="T267" s="99"/>
      <c r="U267" s="99"/>
      <c r="V267" s="99"/>
      <c r="W267" s="99"/>
      <c r="X267" s="99"/>
      <c r="Y267" s="99"/>
      <c r="Z267" s="99"/>
      <c r="AA267" s="99"/>
    </row>
    <row r="268" spans="3:27">
      <c r="C268" s="31"/>
      <c r="D268" s="31"/>
      <c r="E268" s="31"/>
      <c r="F268" s="346"/>
      <c r="G268" s="346"/>
      <c r="H268" s="364"/>
      <c r="I268" s="364"/>
      <c r="J268" s="364"/>
      <c r="K268" s="364"/>
      <c r="L268" s="99"/>
      <c r="M268" s="99"/>
      <c r="N268" s="99"/>
      <c r="O268" s="99"/>
      <c r="P268" s="99"/>
      <c r="Q268" s="99"/>
      <c r="R268" s="99"/>
      <c r="S268" s="99"/>
      <c r="T268" s="99"/>
      <c r="U268" s="99"/>
      <c r="V268" s="99"/>
      <c r="W268" s="99"/>
      <c r="X268" s="99"/>
      <c r="Y268" s="99"/>
      <c r="Z268" s="99"/>
      <c r="AA268" s="99"/>
    </row>
    <row r="269" spans="3:27">
      <c r="C269" s="31"/>
      <c r="D269" s="31"/>
      <c r="E269" s="31"/>
      <c r="F269" s="346"/>
      <c r="G269" s="346"/>
      <c r="H269" s="364"/>
      <c r="I269" s="364"/>
      <c r="J269" s="364"/>
      <c r="K269" s="364"/>
      <c r="L269" s="99"/>
      <c r="M269" s="99"/>
      <c r="N269" s="99"/>
      <c r="O269" s="99"/>
      <c r="P269" s="99"/>
      <c r="Q269" s="99"/>
      <c r="R269" s="99"/>
      <c r="S269" s="99"/>
      <c r="T269" s="99"/>
      <c r="U269" s="99"/>
      <c r="V269" s="99"/>
      <c r="W269" s="99"/>
      <c r="X269" s="99"/>
      <c r="Y269" s="99"/>
      <c r="Z269" s="99"/>
      <c r="AA269" s="99"/>
    </row>
    <row r="270" spans="3:27">
      <c r="C270" s="31"/>
      <c r="D270" s="31"/>
      <c r="E270" s="31"/>
      <c r="F270" s="346"/>
      <c r="G270" s="346"/>
      <c r="H270" s="364"/>
      <c r="I270" s="364"/>
      <c r="J270" s="364"/>
      <c r="K270" s="364"/>
      <c r="L270" s="99"/>
      <c r="M270" s="99"/>
      <c r="N270" s="99"/>
      <c r="O270" s="99"/>
      <c r="P270" s="99"/>
      <c r="Q270" s="99"/>
      <c r="R270" s="99"/>
      <c r="S270" s="99"/>
      <c r="T270" s="99"/>
      <c r="U270" s="99"/>
      <c r="V270" s="99"/>
      <c r="W270" s="99"/>
      <c r="X270" s="99"/>
      <c r="Y270" s="99"/>
      <c r="Z270" s="99"/>
      <c r="AA270" s="99"/>
    </row>
    <row r="271" spans="3:27">
      <c r="C271" s="31"/>
      <c r="D271" s="31"/>
      <c r="E271" s="31"/>
      <c r="F271" s="346"/>
      <c r="G271" s="346"/>
      <c r="H271" s="364"/>
      <c r="I271" s="364"/>
      <c r="J271" s="364"/>
      <c r="K271" s="364"/>
      <c r="L271" s="99"/>
      <c r="M271" s="99"/>
      <c r="N271" s="99"/>
      <c r="O271" s="99"/>
      <c r="P271" s="99"/>
      <c r="Q271" s="99"/>
      <c r="R271" s="99"/>
      <c r="S271" s="99"/>
      <c r="T271" s="99"/>
      <c r="U271" s="99"/>
      <c r="V271" s="99"/>
      <c r="W271" s="99"/>
      <c r="X271" s="99"/>
      <c r="Y271" s="99"/>
      <c r="Z271" s="99"/>
      <c r="AA271" s="99"/>
    </row>
    <row r="272" spans="3:27">
      <c r="C272" s="31"/>
      <c r="D272" s="31"/>
      <c r="E272" s="31"/>
      <c r="F272" s="346"/>
      <c r="G272" s="346"/>
      <c r="H272" s="364"/>
      <c r="I272" s="364"/>
      <c r="J272" s="364"/>
      <c r="K272" s="364"/>
      <c r="L272" s="99"/>
      <c r="M272" s="99"/>
      <c r="N272" s="99"/>
      <c r="O272" s="99"/>
      <c r="P272" s="99"/>
      <c r="Q272" s="99"/>
      <c r="R272" s="99"/>
      <c r="S272" s="99"/>
      <c r="T272" s="99"/>
      <c r="U272" s="99"/>
      <c r="V272" s="99"/>
      <c r="W272" s="99"/>
      <c r="X272" s="99"/>
      <c r="Y272" s="99"/>
      <c r="Z272" s="99"/>
      <c r="AA272" s="99"/>
    </row>
    <row r="273" spans="3:27">
      <c r="C273" s="31"/>
      <c r="D273" s="31"/>
      <c r="E273" s="31"/>
      <c r="F273" s="346"/>
      <c r="G273" s="346"/>
      <c r="H273" s="364"/>
      <c r="I273" s="364"/>
      <c r="J273" s="364"/>
      <c r="K273" s="364"/>
      <c r="L273" s="99"/>
      <c r="M273" s="99"/>
      <c r="N273" s="99"/>
      <c r="O273" s="99"/>
      <c r="P273" s="99"/>
      <c r="Q273" s="99"/>
      <c r="R273" s="99"/>
      <c r="S273" s="99"/>
      <c r="T273" s="99"/>
      <c r="U273" s="99"/>
      <c r="V273" s="99"/>
      <c r="W273" s="99"/>
      <c r="X273" s="99"/>
      <c r="Y273" s="99"/>
      <c r="Z273" s="99"/>
      <c r="AA273" s="99"/>
    </row>
    <row r="274" spans="3:27">
      <c r="C274" s="31"/>
      <c r="D274" s="31"/>
      <c r="E274" s="31"/>
      <c r="F274" s="346"/>
      <c r="G274" s="346"/>
      <c r="H274" s="364"/>
      <c r="I274" s="364"/>
      <c r="J274" s="364"/>
      <c r="K274" s="364"/>
      <c r="L274" s="99"/>
      <c r="M274" s="99"/>
      <c r="N274" s="99"/>
      <c r="O274" s="99"/>
      <c r="P274" s="99"/>
      <c r="Q274" s="99"/>
      <c r="R274" s="99"/>
      <c r="S274" s="99"/>
      <c r="T274" s="99"/>
      <c r="U274" s="99"/>
      <c r="V274" s="99"/>
      <c r="W274" s="99"/>
      <c r="X274" s="99"/>
      <c r="Y274" s="99"/>
      <c r="Z274" s="99"/>
      <c r="AA274" s="99"/>
    </row>
    <row r="275" spans="3:27">
      <c r="C275" s="31"/>
      <c r="D275" s="31"/>
      <c r="E275" s="31"/>
      <c r="F275" s="346"/>
      <c r="G275" s="346"/>
      <c r="H275" s="364"/>
      <c r="I275" s="364"/>
      <c r="J275" s="364"/>
      <c r="K275" s="364"/>
      <c r="L275" s="99"/>
      <c r="M275" s="99"/>
      <c r="N275" s="99"/>
      <c r="O275" s="99"/>
      <c r="P275" s="99"/>
      <c r="Q275" s="99"/>
      <c r="R275" s="99"/>
      <c r="S275" s="99"/>
      <c r="T275" s="99"/>
      <c r="U275" s="99"/>
      <c r="V275" s="99"/>
      <c r="W275" s="99"/>
      <c r="X275" s="99"/>
      <c r="Y275" s="99"/>
      <c r="Z275" s="99"/>
      <c r="AA275" s="99"/>
    </row>
    <row r="276" spans="3:27">
      <c r="C276" s="31"/>
      <c r="D276" s="31"/>
      <c r="E276" s="31"/>
      <c r="F276" s="346"/>
      <c r="G276" s="346"/>
      <c r="H276" s="364"/>
      <c r="I276" s="364"/>
      <c r="J276" s="364"/>
      <c r="K276" s="364"/>
      <c r="L276" s="99"/>
      <c r="M276" s="99"/>
      <c r="N276" s="99"/>
      <c r="O276" s="99"/>
      <c r="P276" s="99"/>
      <c r="Q276" s="99"/>
      <c r="R276" s="99"/>
      <c r="S276" s="99"/>
      <c r="T276" s="99"/>
      <c r="U276" s="99"/>
      <c r="V276" s="99"/>
      <c r="W276" s="99"/>
      <c r="X276" s="99"/>
      <c r="Y276" s="99"/>
      <c r="Z276" s="99"/>
      <c r="AA276" s="99"/>
    </row>
    <row r="277" spans="3:27">
      <c r="C277" s="31"/>
      <c r="D277" s="31"/>
      <c r="E277" s="31"/>
      <c r="F277" s="346"/>
      <c r="G277" s="346"/>
      <c r="H277" s="364"/>
      <c r="I277" s="364"/>
      <c r="J277" s="364"/>
      <c r="K277" s="364"/>
      <c r="L277" s="99"/>
      <c r="M277" s="99"/>
      <c r="N277" s="99"/>
      <c r="O277" s="99"/>
      <c r="P277" s="99"/>
      <c r="Q277" s="99"/>
      <c r="R277" s="99"/>
      <c r="S277" s="99"/>
      <c r="T277" s="99"/>
      <c r="U277" s="99"/>
      <c r="V277" s="99"/>
      <c r="W277" s="99"/>
      <c r="X277" s="99"/>
      <c r="Y277" s="99"/>
      <c r="Z277" s="99"/>
      <c r="AA277" s="99"/>
    </row>
    <row r="278" spans="3:27">
      <c r="C278" s="31"/>
      <c r="D278" s="31"/>
      <c r="E278" s="31"/>
      <c r="F278" s="346"/>
      <c r="G278" s="346"/>
      <c r="H278" s="364"/>
      <c r="I278" s="364"/>
      <c r="J278" s="364"/>
      <c r="K278" s="364"/>
      <c r="L278" s="99"/>
      <c r="M278" s="99"/>
      <c r="N278" s="99"/>
      <c r="O278" s="99"/>
      <c r="P278" s="99"/>
      <c r="Q278" s="99"/>
      <c r="R278" s="99"/>
      <c r="S278" s="99"/>
      <c r="T278" s="99"/>
      <c r="U278" s="99"/>
      <c r="V278" s="99"/>
      <c r="W278" s="99"/>
      <c r="X278" s="99"/>
      <c r="Y278" s="99"/>
      <c r="Z278" s="99"/>
      <c r="AA278" s="99"/>
    </row>
    <row r="279" spans="3:27">
      <c r="C279" s="31"/>
      <c r="D279" s="31"/>
      <c r="E279" s="31"/>
      <c r="F279" s="346"/>
      <c r="G279" s="346"/>
      <c r="H279" s="364"/>
      <c r="I279" s="364"/>
      <c r="J279" s="364"/>
      <c r="K279" s="364"/>
      <c r="L279" s="99"/>
      <c r="M279" s="99"/>
      <c r="N279" s="99"/>
      <c r="O279" s="99"/>
      <c r="P279" s="99"/>
      <c r="Q279" s="99"/>
      <c r="R279" s="99"/>
      <c r="S279" s="99"/>
      <c r="T279" s="99"/>
      <c r="U279" s="99"/>
      <c r="V279" s="99"/>
      <c r="W279" s="99"/>
      <c r="X279" s="99"/>
      <c r="Y279" s="99"/>
      <c r="Z279" s="99"/>
      <c r="AA279" s="99"/>
    </row>
    <row r="280" spans="3:27">
      <c r="C280" s="31"/>
      <c r="D280" s="31"/>
      <c r="E280" s="31"/>
      <c r="F280" s="346"/>
      <c r="G280" s="346"/>
      <c r="H280" s="364"/>
      <c r="I280" s="364"/>
      <c r="J280" s="364"/>
      <c r="K280" s="364"/>
      <c r="L280" s="99"/>
      <c r="M280" s="99"/>
      <c r="N280" s="99"/>
      <c r="O280" s="99"/>
      <c r="P280" s="99"/>
      <c r="Q280" s="99"/>
      <c r="R280" s="99"/>
      <c r="S280" s="99"/>
      <c r="T280" s="99"/>
      <c r="U280" s="99"/>
      <c r="V280" s="99"/>
      <c r="W280" s="99"/>
      <c r="X280" s="99"/>
      <c r="Y280" s="99"/>
      <c r="Z280" s="99"/>
      <c r="AA280" s="99"/>
    </row>
    <row r="281" spans="3:27">
      <c r="C281" s="31"/>
      <c r="D281" s="31"/>
      <c r="E281" s="31"/>
      <c r="F281" s="346"/>
      <c r="G281" s="346"/>
      <c r="H281" s="364"/>
      <c r="I281" s="364"/>
      <c r="J281" s="364"/>
      <c r="K281" s="364"/>
      <c r="L281" s="99"/>
      <c r="M281" s="99"/>
      <c r="N281" s="99"/>
      <c r="O281" s="99"/>
      <c r="P281" s="99"/>
      <c r="Q281" s="99"/>
      <c r="R281" s="99"/>
      <c r="S281" s="99"/>
      <c r="T281" s="99"/>
      <c r="U281" s="99"/>
      <c r="V281" s="99"/>
      <c r="W281" s="99"/>
      <c r="X281" s="99"/>
      <c r="Y281" s="99"/>
      <c r="Z281" s="99"/>
      <c r="AA281" s="99"/>
    </row>
    <row r="282" spans="3:27">
      <c r="C282" s="31"/>
      <c r="D282" s="31"/>
      <c r="E282" s="31"/>
      <c r="F282" s="346"/>
      <c r="G282" s="346"/>
      <c r="H282" s="364"/>
      <c r="I282" s="364"/>
      <c r="J282" s="364"/>
      <c r="K282" s="364"/>
      <c r="L282" s="99"/>
      <c r="M282" s="99"/>
      <c r="N282" s="99"/>
      <c r="O282" s="99"/>
      <c r="P282" s="99"/>
      <c r="Q282" s="99"/>
      <c r="R282" s="99"/>
      <c r="S282" s="99"/>
      <c r="T282" s="99"/>
      <c r="U282" s="99"/>
      <c r="V282" s="99"/>
      <c r="W282" s="99"/>
      <c r="X282" s="99"/>
      <c r="Y282" s="99"/>
      <c r="Z282" s="99"/>
      <c r="AA282" s="99"/>
    </row>
    <row r="283" spans="3:27">
      <c r="C283" s="31"/>
      <c r="D283" s="31"/>
      <c r="E283" s="31"/>
      <c r="F283" s="346"/>
      <c r="G283" s="346"/>
      <c r="H283" s="364"/>
      <c r="I283" s="364"/>
      <c r="J283" s="364"/>
      <c r="K283" s="364"/>
      <c r="L283" s="99"/>
      <c r="M283" s="99"/>
      <c r="N283" s="99"/>
      <c r="O283" s="99"/>
      <c r="P283" s="99"/>
      <c r="Q283" s="99"/>
      <c r="R283" s="99"/>
      <c r="S283" s="99"/>
      <c r="T283" s="99"/>
      <c r="U283" s="99"/>
      <c r="V283" s="99"/>
      <c r="W283" s="99"/>
      <c r="X283" s="99"/>
      <c r="Y283" s="99"/>
      <c r="Z283" s="99"/>
      <c r="AA283" s="99"/>
    </row>
    <row r="284" spans="3:27">
      <c r="C284" s="31"/>
      <c r="D284" s="31"/>
      <c r="E284" s="31"/>
      <c r="F284" s="346"/>
      <c r="G284" s="346"/>
      <c r="H284" s="364"/>
      <c r="I284" s="364"/>
      <c r="J284" s="364"/>
      <c r="K284" s="364"/>
      <c r="L284" s="99"/>
      <c r="M284" s="99"/>
      <c r="N284" s="99"/>
      <c r="O284" s="99"/>
      <c r="P284" s="99"/>
      <c r="Q284" s="99"/>
      <c r="R284" s="99"/>
      <c r="S284" s="99"/>
      <c r="T284" s="99"/>
      <c r="U284" s="99"/>
      <c r="V284" s="99"/>
      <c r="W284" s="99"/>
      <c r="X284" s="99"/>
      <c r="Y284" s="99"/>
      <c r="Z284" s="99"/>
      <c r="AA284" s="99"/>
    </row>
    <row r="285" spans="3:27">
      <c r="C285" s="31"/>
      <c r="D285" s="31"/>
      <c r="E285" s="31"/>
      <c r="F285" s="346"/>
      <c r="G285" s="346"/>
      <c r="H285" s="364"/>
      <c r="I285" s="364"/>
      <c r="J285" s="364"/>
      <c r="K285" s="364"/>
      <c r="L285" s="99"/>
      <c r="M285" s="99"/>
      <c r="N285" s="99"/>
      <c r="O285" s="99"/>
      <c r="P285" s="99"/>
      <c r="Q285" s="99"/>
      <c r="R285" s="99"/>
      <c r="S285" s="99"/>
      <c r="T285" s="99"/>
      <c r="U285" s="99"/>
      <c r="V285" s="99"/>
      <c r="W285" s="99"/>
      <c r="X285" s="99"/>
      <c r="Y285" s="99"/>
      <c r="Z285" s="99"/>
      <c r="AA285" s="99"/>
    </row>
    <row r="286" spans="3:27">
      <c r="C286" s="31"/>
      <c r="D286" s="31"/>
      <c r="E286" s="31"/>
      <c r="F286" s="346"/>
      <c r="G286" s="346"/>
      <c r="H286" s="364"/>
      <c r="I286" s="364"/>
      <c r="J286" s="364"/>
      <c r="K286" s="364"/>
      <c r="L286" s="99"/>
      <c r="M286" s="99"/>
      <c r="N286" s="99"/>
      <c r="O286" s="99"/>
      <c r="P286" s="99"/>
      <c r="Q286" s="99"/>
      <c r="R286" s="99"/>
      <c r="S286" s="99"/>
      <c r="T286" s="99"/>
      <c r="U286" s="99"/>
      <c r="V286" s="99"/>
      <c r="W286" s="99"/>
      <c r="X286" s="99"/>
      <c r="Y286" s="99"/>
      <c r="Z286" s="99"/>
      <c r="AA286" s="99"/>
    </row>
    <row r="287" spans="3:27">
      <c r="C287" s="31"/>
      <c r="D287" s="31"/>
      <c r="E287" s="31"/>
      <c r="F287" s="346"/>
      <c r="G287" s="346"/>
      <c r="H287" s="364"/>
      <c r="I287" s="364"/>
      <c r="J287" s="364"/>
      <c r="K287" s="364"/>
      <c r="L287" s="99"/>
      <c r="M287" s="99"/>
      <c r="N287" s="99"/>
      <c r="O287" s="99"/>
      <c r="P287" s="99"/>
      <c r="Q287" s="99"/>
      <c r="R287" s="99"/>
      <c r="S287" s="99"/>
      <c r="T287" s="99"/>
      <c r="U287" s="99"/>
      <c r="V287" s="99"/>
      <c r="W287" s="99"/>
      <c r="X287" s="99"/>
      <c r="Y287" s="99"/>
      <c r="Z287" s="99"/>
      <c r="AA287" s="99"/>
    </row>
    <row r="288" spans="3:27">
      <c r="C288" s="31"/>
      <c r="D288" s="31"/>
      <c r="E288" s="31"/>
      <c r="F288" s="346"/>
      <c r="G288" s="346"/>
      <c r="H288" s="364"/>
      <c r="I288" s="364"/>
      <c r="J288" s="364"/>
      <c r="K288" s="364"/>
      <c r="L288" s="99"/>
      <c r="M288" s="99"/>
      <c r="N288" s="99"/>
      <c r="O288" s="99"/>
      <c r="P288" s="99"/>
      <c r="Q288" s="99"/>
      <c r="R288" s="99"/>
      <c r="S288" s="99"/>
      <c r="T288" s="99"/>
      <c r="U288" s="99"/>
      <c r="V288" s="99"/>
      <c r="W288" s="99"/>
      <c r="X288" s="99"/>
      <c r="Y288" s="99"/>
      <c r="Z288" s="99"/>
      <c r="AA288" s="99"/>
    </row>
    <row r="289" spans="3:27">
      <c r="C289" s="31"/>
      <c r="D289" s="31"/>
      <c r="E289" s="31"/>
      <c r="F289" s="346"/>
      <c r="G289" s="346"/>
      <c r="H289" s="364"/>
      <c r="I289" s="364"/>
      <c r="J289" s="364"/>
      <c r="K289" s="364"/>
      <c r="L289" s="99"/>
      <c r="M289" s="99"/>
      <c r="N289" s="99"/>
      <c r="O289" s="99"/>
      <c r="P289" s="99"/>
      <c r="Q289" s="99"/>
      <c r="R289" s="99"/>
      <c r="S289" s="99"/>
      <c r="T289" s="99"/>
      <c r="U289" s="99"/>
      <c r="V289" s="99"/>
      <c r="W289" s="99"/>
      <c r="X289" s="99"/>
      <c r="Y289" s="99"/>
      <c r="Z289" s="99"/>
      <c r="AA289" s="99"/>
    </row>
    <row r="290" spans="3:27">
      <c r="C290" s="31"/>
      <c r="D290" s="31"/>
      <c r="E290" s="31"/>
      <c r="F290" s="346"/>
      <c r="G290" s="346"/>
      <c r="H290" s="364"/>
      <c r="I290" s="364"/>
      <c r="J290" s="364"/>
      <c r="K290" s="364"/>
      <c r="L290" s="99"/>
      <c r="M290" s="99"/>
      <c r="N290" s="99"/>
      <c r="O290" s="99"/>
      <c r="P290" s="99"/>
      <c r="Q290" s="99"/>
      <c r="R290" s="99"/>
      <c r="S290" s="99"/>
      <c r="T290" s="99"/>
      <c r="U290" s="99"/>
      <c r="V290" s="99"/>
      <c r="W290" s="99"/>
      <c r="X290" s="99"/>
      <c r="Y290" s="99"/>
      <c r="Z290" s="99"/>
      <c r="AA290" s="99"/>
    </row>
    <row r="291" spans="3:27">
      <c r="C291" s="31"/>
      <c r="D291" s="31"/>
      <c r="E291" s="31"/>
      <c r="F291" s="346"/>
      <c r="G291" s="346"/>
      <c r="H291" s="364"/>
      <c r="I291" s="364"/>
      <c r="J291" s="364"/>
      <c r="K291" s="364"/>
      <c r="L291" s="99"/>
      <c r="M291" s="99"/>
      <c r="N291" s="99"/>
      <c r="O291" s="99"/>
      <c r="P291" s="99"/>
      <c r="Q291" s="99"/>
      <c r="R291" s="99"/>
      <c r="S291" s="99"/>
      <c r="T291" s="99"/>
      <c r="U291" s="99"/>
      <c r="V291" s="99"/>
      <c r="W291" s="99"/>
      <c r="X291" s="99"/>
      <c r="Y291" s="99"/>
      <c r="Z291" s="99"/>
      <c r="AA291" s="99"/>
    </row>
    <row r="292" spans="3:27">
      <c r="C292" s="31"/>
      <c r="D292" s="31"/>
      <c r="E292" s="31"/>
      <c r="F292" s="346"/>
      <c r="G292" s="346"/>
      <c r="H292" s="364"/>
      <c r="I292" s="364"/>
      <c r="J292" s="364"/>
      <c r="K292" s="364"/>
      <c r="L292" s="99"/>
      <c r="M292" s="99"/>
      <c r="N292" s="99"/>
      <c r="O292" s="99"/>
      <c r="P292" s="99"/>
      <c r="Q292" s="99"/>
      <c r="R292" s="99"/>
      <c r="S292" s="99"/>
      <c r="T292" s="99"/>
      <c r="U292" s="99"/>
      <c r="V292" s="99"/>
      <c r="W292" s="99"/>
      <c r="X292" s="99"/>
      <c r="Y292" s="99"/>
      <c r="Z292" s="99"/>
      <c r="AA292" s="99"/>
    </row>
    <row r="293" spans="3:27">
      <c r="C293" s="31"/>
      <c r="D293" s="31"/>
      <c r="E293" s="31"/>
      <c r="F293" s="346"/>
      <c r="G293" s="346"/>
      <c r="H293" s="364"/>
      <c r="I293" s="364"/>
      <c r="J293" s="364"/>
      <c r="K293" s="364"/>
      <c r="L293" s="99"/>
      <c r="M293" s="99"/>
      <c r="N293" s="99"/>
      <c r="O293" s="99"/>
      <c r="P293" s="99"/>
      <c r="Q293" s="99"/>
      <c r="R293" s="99"/>
      <c r="S293" s="99"/>
      <c r="T293" s="99"/>
      <c r="U293" s="99"/>
      <c r="V293" s="99"/>
      <c r="W293" s="99"/>
      <c r="X293" s="99"/>
      <c r="Y293" s="99"/>
      <c r="Z293" s="99"/>
      <c r="AA293" s="99"/>
    </row>
    <row r="294" spans="3:27">
      <c r="C294" s="31"/>
      <c r="D294" s="31"/>
      <c r="E294" s="31"/>
      <c r="F294" s="346"/>
      <c r="G294" s="346"/>
      <c r="H294" s="364"/>
      <c r="I294" s="364"/>
      <c r="J294" s="364"/>
      <c r="K294" s="364"/>
      <c r="L294" s="99"/>
      <c r="M294" s="99"/>
      <c r="N294" s="99"/>
      <c r="O294" s="99"/>
      <c r="P294" s="99"/>
      <c r="Q294" s="99"/>
      <c r="R294" s="99"/>
      <c r="S294" s="99"/>
      <c r="T294" s="99"/>
      <c r="U294" s="99"/>
      <c r="V294" s="99"/>
      <c r="W294" s="99"/>
      <c r="X294" s="99"/>
      <c r="Y294" s="99"/>
      <c r="Z294" s="99"/>
      <c r="AA294" s="99"/>
    </row>
    <row r="295" spans="3:27">
      <c r="C295" s="31"/>
      <c r="D295" s="31"/>
      <c r="E295" s="31"/>
      <c r="F295" s="346"/>
      <c r="G295" s="346"/>
      <c r="H295" s="364"/>
      <c r="I295" s="364"/>
      <c r="J295" s="364"/>
      <c r="K295" s="364"/>
      <c r="L295" s="99"/>
      <c r="M295" s="99"/>
      <c r="N295" s="99"/>
      <c r="O295" s="99"/>
      <c r="P295" s="99"/>
      <c r="Q295" s="99"/>
      <c r="R295" s="99"/>
      <c r="S295" s="99"/>
      <c r="T295" s="99"/>
      <c r="U295" s="99"/>
      <c r="V295" s="99"/>
      <c r="W295" s="99"/>
      <c r="X295" s="99"/>
      <c r="Y295" s="99"/>
      <c r="Z295" s="99"/>
      <c r="AA295" s="99"/>
    </row>
    <row r="296" spans="3:27">
      <c r="C296" s="31"/>
      <c r="D296" s="31"/>
      <c r="E296" s="31"/>
      <c r="F296" s="346"/>
      <c r="G296" s="346"/>
      <c r="H296" s="364"/>
      <c r="I296" s="364"/>
      <c r="J296" s="364"/>
      <c r="K296" s="364"/>
      <c r="L296" s="99"/>
      <c r="M296" s="99"/>
      <c r="N296" s="99"/>
      <c r="O296" s="99"/>
      <c r="P296" s="99"/>
      <c r="Q296" s="99"/>
      <c r="R296" s="99"/>
      <c r="S296" s="99"/>
      <c r="T296" s="99"/>
      <c r="U296" s="99"/>
      <c r="V296" s="99"/>
      <c r="W296" s="99"/>
      <c r="X296" s="99"/>
      <c r="Y296" s="99"/>
      <c r="Z296" s="99"/>
      <c r="AA296" s="99"/>
    </row>
    <row r="297" spans="3:27">
      <c r="C297" s="31"/>
      <c r="D297" s="31"/>
      <c r="E297" s="31"/>
      <c r="F297" s="346"/>
      <c r="G297" s="346"/>
      <c r="H297" s="364"/>
      <c r="I297" s="364"/>
      <c r="J297" s="364"/>
      <c r="K297" s="364"/>
      <c r="L297" s="99"/>
      <c r="M297" s="99"/>
      <c r="N297" s="99"/>
      <c r="O297" s="99"/>
      <c r="P297" s="99"/>
      <c r="Q297" s="99"/>
      <c r="R297" s="99"/>
      <c r="S297" s="99"/>
      <c r="T297" s="99"/>
      <c r="U297" s="99"/>
      <c r="V297" s="99"/>
      <c r="W297" s="99"/>
      <c r="X297" s="99"/>
      <c r="Y297" s="99"/>
      <c r="Z297" s="99"/>
      <c r="AA297" s="99"/>
    </row>
    <row r="298" spans="3:27">
      <c r="C298" s="31"/>
      <c r="D298" s="31"/>
      <c r="E298" s="31"/>
      <c r="F298" s="346"/>
      <c r="G298" s="346"/>
      <c r="H298" s="364"/>
      <c r="I298" s="364"/>
      <c r="J298" s="364"/>
      <c r="K298" s="364"/>
      <c r="L298" s="99"/>
      <c r="M298" s="99"/>
      <c r="N298" s="99"/>
      <c r="O298" s="99"/>
      <c r="P298" s="99"/>
      <c r="Q298" s="99"/>
      <c r="R298" s="99"/>
      <c r="S298" s="99"/>
      <c r="T298" s="99"/>
      <c r="U298" s="99"/>
      <c r="V298" s="99"/>
      <c r="W298" s="99"/>
      <c r="X298" s="99"/>
      <c r="Y298" s="99"/>
      <c r="Z298" s="99"/>
      <c r="AA298" s="99"/>
    </row>
    <row r="299" spans="3:27">
      <c r="C299" s="31"/>
      <c r="D299" s="31"/>
      <c r="E299" s="31"/>
      <c r="F299" s="346"/>
      <c r="G299" s="346"/>
      <c r="H299" s="364"/>
      <c r="I299" s="364"/>
      <c r="J299" s="364"/>
      <c r="K299" s="364"/>
      <c r="L299" s="99"/>
      <c r="M299" s="99"/>
      <c r="N299" s="99"/>
      <c r="O299" s="99"/>
      <c r="P299" s="99"/>
      <c r="Q299" s="99"/>
      <c r="R299" s="99"/>
      <c r="S299" s="99"/>
      <c r="T299" s="99"/>
      <c r="U299" s="99"/>
      <c r="V299" s="99"/>
      <c r="W299" s="99"/>
      <c r="X299" s="99"/>
      <c r="Y299" s="99"/>
      <c r="Z299" s="99"/>
      <c r="AA299" s="99"/>
    </row>
    <row r="300" spans="3:27">
      <c r="C300" s="31"/>
      <c r="D300" s="31"/>
      <c r="E300" s="31"/>
      <c r="F300" s="346"/>
      <c r="G300" s="346"/>
      <c r="H300" s="364"/>
      <c r="I300" s="364"/>
      <c r="J300" s="364"/>
      <c r="K300" s="364"/>
      <c r="L300" s="99"/>
      <c r="M300" s="99"/>
      <c r="N300" s="99"/>
      <c r="O300" s="99"/>
      <c r="P300" s="99"/>
      <c r="Q300" s="99"/>
      <c r="R300" s="99"/>
      <c r="S300" s="99"/>
      <c r="T300" s="99"/>
      <c r="U300" s="99"/>
      <c r="V300" s="99"/>
      <c r="W300" s="99"/>
      <c r="X300" s="99"/>
      <c r="Y300" s="99"/>
      <c r="Z300" s="99"/>
      <c r="AA300" s="99"/>
    </row>
    <row r="301" spans="3:27">
      <c r="C301" s="31"/>
      <c r="D301" s="31"/>
      <c r="E301" s="31"/>
      <c r="F301" s="346"/>
      <c r="G301" s="346"/>
      <c r="H301" s="364"/>
      <c r="I301" s="364"/>
      <c r="J301" s="364"/>
      <c r="K301" s="364"/>
      <c r="L301" s="99"/>
      <c r="M301" s="99"/>
      <c r="N301" s="99"/>
      <c r="O301" s="99"/>
      <c r="P301" s="99"/>
      <c r="Q301" s="99"/>
      <c r="R301" s="99"/>
      <c r="S301" s="99"/>
      <c r="T301" s="99"/>
      <c r="U301" s="99"/>
      <c r="V301" s="99"/>
      <c r="W301" s="99"/>
      <c r="X301" s="99"/>
      <c r="Y301" s="99"/>
      <c r="Z301" s="99"/>
      <c r="AA301" s="99"/>
    </row>
    <row r="302" spans="3:27">
      <c r="C302" s="31"/>
      <c r="D302" s="31"/>
      <c r="E302" s="31"/>
      <c r="F302" s="346"/>
      <c r="G302" s="346"/>
      <c r="H302" s="364"/>
      <c r="I302" s="364"/>
      <c r="J302" s="364"/>
      <c r="K302" s="364"/>
      <c r="L302" s="99"/>
      <c r="M302" s="99"/>
      <c r="N302" s="99"/>
      <c r="O302" s="99"/>
      <c r="P302" s="99"/>
      <c r="Q302" s="99"/>
      <c r="R302" s="99"/>
      <c r="S302" s="99"/>
      <c r="T302" s="99"/>
      <c r="U302" s="99"/>
      <c r="V302" s="99"/>
      <c r="W302" s="99"/>
      <c r="X302" s="99"/>
      <c r="Y302" s="99"/>
      <c r="Z302" s="99"/>
      <c r="AA302" s="99"/>
    </row>
    <row r="303" spans="3:27">
      <c r="C303" s="31"/>
      <c r="D303" s="31"/>
      <c r="E303" s="31"/>
      <c r="F303" s="346"/>
      <c r="G303" s="346"/>
      <c r="H303" s="364"/>
      <c r="I303" s="364"/>
      <c r="J303" s="364"/>
      <c r="K303" s="364"/>
      <c r="L303" s="99"/>
      <c r="M303" s="99"/>
      <c r="N303" s="99"/>
      <c r="O303" s="99"/>
      <c r="P303" s="99"/>
      <c r="Q303" s="99"/>
      <c r="R303" s="99"/>
      <c r="S303" s="99"/>
      <c r="T303" s="99"/>
      <c r="U303" s="99"/>
      <c r="V303" s="99"/>
      <c r="W303" s="99"/>
      <c r="X303" s="99"/>
      <c r="Y303" s="99"/>
      <c r="Z303" s="99"/>
      <c r="AA303" s="99"/>
    </row>
    <row r="304" spans="3:27">
      <c r="C304" s="31"/>
      <c r="D304" s="31"/>
      <c r="E304" s="31"/>
      <c r="F304" s="346"/>
      <c r="G304" s="346"/>
      <c r="H304" s="364"/>
      <c r="I304" s="364"/>
      <c r="J304" s="364"/>
      <c r="K304" s="364"/>
      <c r="L304" s="99"/>
      <c r="M304" s="99"/>
      <c r="N304" s="99"/>
      <c r="O304" s="99"/>
      <c r="P304" s="99"/>
      <c r="Q304" s="99"/>
      <c r="R304" s="99"/>
      <c r="S304" s="99"/>
      <c r="T304" s="99"/>
      <c r="U304" s="99"/>
      <c r="V304" s="99"/>
      <c r="W304" s="99"/>
      <c r="X304" s="99"/>
      <c r="Y304" s="99"/>
      <c r="Z304" s="99"/>
      <c r="AA304" s="99"/>
    </row>
    <row r="305" spans="3:27">
      <c r="C305" s="31"/>
      <c r="D305" s="31"/>
      <c r="E305" s="31"/>
      <c r="F305" s="346"/>
      <c r="G305" s="346"/>
      <c r="H305" s="364"/>
      <c r="I305" s="364"/>
      <c r="J305" s="364"/>
      <c r="K305" s="364"/>
      <c r="L305" s="99"/>
      <c r="M305" s="99"/>
      <c r="N305" s="99"/>
      <c r="O305" s="99"/>
      <c r="P305" s="99"/>
      <c r="Q305" s="99"/>
      <c r="R305" s="99"/>
      <c r="S305" s="99"/>
      <c r="T305" s="99"/>
      <c r="U305" s="99"/>
      <c r="V305" s="99"/>
      <c r="W305" s="99"/>
      <c r="X305" s="99"/>
      <c r="Y305" s="99"/>
      <c r="Z305" s="99"/>
      <c r="AA305" s="99"/>
    </row>
    <row r="306" spans="3:27">
      <c r="C306" s="31"/>
      <c r="D306" s="31"/>
      <c r="E306" s="31"/>
      <c r="F306" s="346"/>
      <c r="G306" s="346"/>
      <c r="H306" s="364"/>
      <c r="I306" s="364"/>
      <c r="J306" s="364"/>
      <c r="K306" s="364"/>
      <c r="L306" s="99"/>
      <c r="M306" s="99"/>
      <c r="N306" s="99"/>
      <c r="O306" s="99"/>
      <c r="P306" s="99"/>
      <c r="Q306" s="99"/>
      <c r="R306" s="99"/>
      <c r="S306" s="99"/>
      <c r="T306" s="99"/>
      <c r="U306" s="99"/>
      <c r="V306" s="99"/>
      <c r="W306" s="99"/>
      <c r="X306" s="99"/>
      <c r="Y306" s="99"/>
      <c r="Z306" s="99"/>
      <c r="AA306" s="99"/>
    </row>
    <row r="307" spans="3:27">
      <c r="C307" s="31"/>
      <c r="D307" s="31"/>
      <c r="E307" s="31"/>
      <c r="F307" s="346"/>
      <c r="G307" s="346"/>
      <c r="H307" s="364"/>
      <c r="I307" s="364"/>
      <c r="J307" s="364"/>
      <c r="K307" s="364"/>
      <c r="L307" s="99"/>
      <c r="M307" s="99"/>
      <c r="N307" s="99"/>
      <c r="O307" s="99"/>
      <c r="P307" s="99"/>
      <c r="Q307" s="99"/>
      <c r="R307" s="99"/>
      <c r="S307" s="99"/>
      <c r="T307" s="99"/>
      <c r="U307" s="99"/>
      <c r="V307" s="99"/>
      <c r="W307" s="99"/>
      <c r="X307" s="99"/>
      <c r="Y307" s="99"/>
      <c r="Z307" s="99"/>
      <c r="AA307" s="99"/>
    </row>
    <row r="308" spans="3:27">
      <c r="C308" s="31"/>
      <c r="D308" s="31"/>
      <c r="E308" s="31"/>
      <c r="F308" s="346"/>
      <c r="G308" s="346"/>
      <c r="H308" s="364"/>
      <c r="I308" s="364"/>
      <c r="J308" s="364"/>
      <c r="K308" s="364"/>
      <c r="L308" s="99"/>
      <c r="M308" s="99"/>
      <c r="N308" s="99"/>
      <c r="O308" s="99"/>
      <c r="P308" s="99"/>
      <c r="Q308" s="99"/>
      <c r="R308" s="99"/>
      <c r="S308" s="99"/>
      <c r="T308" s="99"/>
      <c r="U308" s="99"/>
      <c r="V308" s="99"/>
      <c r="W308" s="99"/>
      <c r="X308" s="99"/>
      <c r="Y308" s="99"/>
      <c r="Z308" s="99"/>
      <c r="AA308" s="99"/>
    </row>
    <row r="309" spans="3:27">
      <c r="C309" s="31"/>
      <c r="D309" s="31"/>
      <c r="E309" s="31"/>
      <c r="F309" s="346"/>
      <c r="G309" s="346"/>
      <c r="H309" s="364"/>
      <c r="I309" s="364"/>
      <c r="J309" s="364"/>
      <c r="K309" s="364"/>
      <c r="L309" s="99"/>
      <c r="M309" s="99"/>
      <c r="N309" s="99"/>
      <c r="O309" s="99"/>
      <c r="P309" s="99"/>
      <c r="Q309" s="99"/>
      <c r="R309" s="99"/>
      <c r="S309" s="99"/>
      <c r="T309" s="99"/>
      <c r="U309" s="99"/>
      <c r="V309" s="99"/>
      <c r="W309" s="99"/>
      <c r="X309" s="99"/>
      <c r="Y309" s="99"/>
      <c r="Z309" s="99"/>
      <c r="AA309" s="99"/>
    </row>
    <row r="310" spans="3:27">
      <c r="C310" s="31"/>
      <c r="D310" s="31"/>
      <c r="E310" s="31"/>
      <c r="F310" s="346"/>
      <c r="G310" s="346"/>
      <c r="H310" s="364"/>
      <c r="I310" s="364"/>
      <c r="J310" s="364"/>
      <c r="K310" s="364"/>
      <c r="L310" s="99"/>
      <c r="M310" s="99"/>
      <c r="N310" s="99"/>
      <c r="O310" s="99"/>
      <c r="P310" s="99"/>
      <c r="Q310" s="99"/>
      <c r="R310" s="99"/>
      <c r="S310" s="99"/>
      <c r="T310" s="99"/>
      <c r="U310" s="99"/>
      <c r="V310" s="99"/>
      <c r="W310" s="99"/>
      <c r="X310" s="99"/>
      <c r="Y310" s="99"/>
      <c r="Z310" s="99"/>
      <c r="AA310" s="99"/>
    </row>
    <row r="311" spans="3:27">
      <c r="C311" s="31"/>
      <c r="D311" s="31"/>
      <c r="E311" s="31"/>
      <c r="F311" s="346"/>
      <c r="G311" s="346"/>
      <c r="H311" s="364"/>
      <c r="I311" s="364"/>
      <c r="J311" s="364"/>
      <c r="K311" s="364"/>
      <c r="L311" s="99"/>
      <c r="M311" s="99"/>
      <c r="N311" s="99"/>
      <c r="O311" s="99"/>
      <c r="P311" s="99"/>
      <c r="Q311" s="99"/>
      <c r="R311" s="99"/>
      <c r="S311" s="99"/>
      <c r="T311" s="99"/>
      <c r="U311" s="99"/>
      <c r="V311" s="99"/>
      <c r="W311" s="99"/>
      <c r="X311" s="99"/>
      <c r="Y311" s="99"/>
      <c r="Z311" s="99"/>
      <c r="AA311" s="99"/>
    </row>
    <row r="312" spans="3:27">
      <c r="C312" s="31"/>
      <c r="D312" s="31"/>
      <c r="E312" s="31"/>
      <c r="F312" s="346"/>
      <c r="G312" s="346"/>
      <c r="H312" s="364"/>
      <c r="I312" s="364"/>
      <c r="J312" s="364"/>
      <c r="K312" s="364"/>
      <c r="L312" s="99"/>
      <c r="M312" s="99"/>
      <c r="N312" s="99"/>
      <c r="O312" s="99"/>
      <c r="P312" s="99"/>
      <c r="Q312" s="99"/>
      <c r="R312" s="99"/>
      <c r="S312" s="99"/>
      <c r="T312" s="99"/>
      <c r="U312" s="99"/>
      <c r="V312" s="99"/>
      <c r="W312" s="99"/>
      <c r="X312" s="99"/>
      <c r="Y312" s="99"/>
      <c r="Z312" s="99"/>
      <c r="AA312" s="99"/>
    </row>
    <row r="313" spans="3:27">
      <c r="C313" s="31"/>
      <c r="D313" s="31"/>
      <c r="E313" s="31"/>
      <c r="F313" s="346"/>
      <c r="G313" s="346"/>
      <c r="H313" s="364"/>
      <c r="I313" s="364"/>
      <c r="J313" s="364"/>
      <c r="K313" s="364"/>
      <c r="L313" s="99"/>
      <c r="M313" s="99"/>
      <c r="N313" s="99"/>
      <c r="O313" s="99"/>
      <c r="P313" s="99"/>
      <c r="Q313" s="99"/>
      <c r="R313" s="99"/>
      <c r="S313" s="99"/>
      <c r="T313" s="99"/>
      <c r="U313" s="99"/>
      <c r="V313" s="99"/>
      <c r="W313" s="99"/>
      <c r="X313" s="99"/>
      <c r="Y313" s="99"/>
      <c r="Z313" s="99"/>
      <c r="AA313" s="99"/>
    </row>
    <row r="314" spans="3:27">
      <c r="C314" s="31"/>
      <c r="D314" s="31"/>
      <c r="E314" s="31"/>
      <c r="F314" s="346"/>
      <c r="G314" s="346"/>
      <c r="H314" s="364"/>
      <c r="I314" s="364"/>
      <c r="J314" s="364"/>
      <c r="K314" s="364"/>
      <c r="L314" s="99"/>
      <c r="M314" s="99"/>
      <c r="N314" s="99"/>
      <c r="O314" s="99"/>
      <c r="P314" s="99"/>
      <c r="Q314" s="99"/>
      <c r="R314" s="99"/>
      <c r="S314" s="99"/>
      <c r="T314" s="99"/>
      <c r="U314" s="99"/>
      <c r="V314" s="99"/>
      <c r="W314" s="99"/>
      <c r="X314" s="99"/>
      <c r="Y314" s="99"/>
      <c r="Z314" s="99"/>
      <c r="AA314" s="99"/>
    </row>
    <row r="315" spans="3:27">
      <c r="C315" s="31"/>
      <c r="D315" s="31"/>
      <c r="E315" s="31"/>
      <c r="F315" s="346"/>
      <c r="G315" s="346"/>
      <c r="H315" s="364"/>
      <c r="I315" s="364"/>
      <c r="J315" s="364"/>
      <c r="K315" s="364"/>
      <c r="L315" s="99"/>
      <c r="M315" s="99"/>
      <c r="N315" s="99"/>
      <c r="O315" s="99"/>
      <c r="P315" s="99"/>
      <c r="Q315" s="99"/>
      <c r="R315" s="99"/>
      <c r="S315" s="99"/>
      <c r="T315" s="99"/>
      <c r="U315" s="99"/>
      <c r="V315" s="99"/>
      <c r="W315" s="99"/>
      <c r="X315" s="99"/>
      <c r="Y315" s="99"/>
      <c r="Z315" s="99"/>
      <c r="AA315" s="99"/>
    </row>
    <row r="316" spans="3:27">
      <c r="C316" s="31"/>
      <c r="D316" s="31"/>
      <c r="E316" s="31"/>
      <c r="F316" s="346"/>
      <c r="G316" s="346"/>
      <c r="H316" s="364"/>
      <c r="I316" s="364"/>
      <c r="J316" s="364"/>
      <c r="K316" s="364"/>
      <c r="L316" s="99"/>
      <c r="M316" s="99"/>
      <c r="N316" s="99"/>
      <c r="O316" s="99"/>
      <c r="P316" s="99"/>
      <c r="Q316" s="99"/>
      <c r="R316" s="99"/>
      <c r="S316" s="99"/>
      <c r="T316" s="99"/>
      <c r="U316" s="99"/>
      <c r="V316" s="99"/>
      <c r="W316" s="99"/>
      <c r="X316" s="99"/>
      <c r="Y316" s="99"/>
      <c r="Z316" s="99"/>
      <c r="AA316" s="99"/>
    </row>
    <row r="317" spans="3:27">
      <c r="C317" s="31"/>
      <c r="D317" s="31"/>
      <c r="E317" s="31"/>
      <c r="F317" s="346"/>
      <c r="G317" s="346"/>
      <c r="H317" s="364"/>
      <c r="I317" s="364"/>
      <c r="J317" s="364"/>
      <c r="K317" s="364"/>
      <c r="L317" s="99"/>
      <c r="M317" s="99"/>
      <c r="N317" s="99"/>
      <c r="O317" s="99"/>
      <c r="P317" s="99"/>
      <c r="Q317" s="99"/>
      <c r="R317" s="99"/>
      <c r="S317" s="99"/>
      <c r="T317" s="99"/>
      <c r="U317" s="99"/>
      <c r="V317" s="99"/>
      <c r="W317" s="99"/>
      <c r="X317" s="99"/>
      <c r="Y317" s="99"/>
      <c r="Z317" s="99"/>
      <c r="AA317" s="99"/>
    </row>
    <row r="318" spans="3:27">
      <c r="C318" s="31"/>
      <c r="D318" s="31"/>
      <c r="E318" s="31"/>
      <c r="F318" s="346"/>
      <c r="G318" s="346"/>
      <c r="H318" s="364"/>
      <c r="I318" s="364"/>
      <c r="J318" s="364"/>
      <c r="K318" s="364"/>
      <c r="L318" s="99"/>
      <c r="M318" s="99"/>
      <c r="N318" s="99"/>
      <c r="O318" s="99"/>
      <c r="P318" s="99"/>
      <c r="Q318" s="99"/>
      <c r="R318" s="99"/>
      <c r="S318" s="99"/>
      <c r="T318" s="99"/>
      <c r="U318" s="99"/>
      <c r="V318" s="99"/>
      <c r="W318" s="99"/>
      <c r="X318" s="99"/>
      <c r="Y318" s="99"/>
      <c r="Z318" s="99"/>
      <c r="AA318" s="99"/>
    </row>
    <row r="319" spans="3:27">
      <c r="C319" s="31"/>
      <c r="D319" s="31"/>
      <c r="E319" s="31"/>
      <c r="F319" s="346"/>
      <c r="G319" s="346"/>
      <c r="H319" s="364"/>
      <c r="I319" s="364"/>
      <c r="J319" s="364"/>
      <c r="K319" s="364"/>
      <c r="L319" s="99"/>
      <c r="M319" s="99"/>
      <c r="N319" s="99"/>
      <c r="O319" s="99"/>
      <c r="P319" s="99"/>
      <c r="Q319" s="99"/>
      <c r="R319" s="99"/>
      <c r="S319" s="99"/>
      <c r="T319" s="99"/>
      <c r="U319" s="99"/>
      <c r="V319" s="99"/>
      <c r="W319" s="99"/>
      <c r="X319" s="99"/>
      <c r="Y319" s="99"/>
      <c r="Z319" s="99"/>
      <c r="AA319" s="99"/>
    </row>
    <row r="320" spans="3:27">
      <c r="C320" s="31"/>
      <c r="D320" s="31"/>
      <c r="E320" s="31"/>
      <c r="F320" s="346"/>
      <c r="G320" s="346"/>
      <c r="H320" s="364"/>
      <c r="I320" s="364"/>
      <c r="J320" s="364"/>
      <c r="K320" s="364"/>
      <c r="L320" s="99"/>
      <c r="M320" s="99"/>
      <c r="N320" s="99"/>
      <c r="O320" s="99"/>
      <c r="P320" s="99"/>
      <c r="Q320" s="99"/>
      <c r="R320" s="99"/>
      <c r="S320" s="99"/>
      <c r="T320" s="99"/>
      <c r="U320" s="99"/>
      <c r="V320" s="99"/>
      <c r="W320" s="99"/>
      <c r="X320" s="99"/>
      <c r="Y320" s="99"/>
      <c r="Z320" s="99"/>
      <c r="AA320" s="99"/>
    </row>
    <row r="321" spans="3:27">
      <c r="C321" s="31"/>
      <c r="D321" s="31"/>
      <c r="E321" s="31"/>
      <c r="F321" s="346"/>
      <c r="G321" s="346"/>
      <c r="H321" s="364"/>
      <c r="I321" s="364"/>
      <c r="J321" s="364"/>
      <c r="K321" s="364"/>
      <c r="L321" s="99"/>
      <c r="M321" s="99"/>
      <c r="N321" s="99"/>
      <c r="O321" s="99"/>
      <c r="P321" s="99"/>
      <c r="Q321" s="99"/>
      <c r="R321" s="99"/>
      <c r="S321" s="99"/>
      <c r="T321" s="99"/>
      <c r="U321" s="99"/>
      <c r="V321" s="99"/>
      <c r="W321" s="99"/>
      <c r="X321" s="99"/>
      <c r="Y321" s="99"/>
      <c r="Z321" s="99"/>
      <c r="AA321" s="99"/>
    </row>
    <row r="322" spans="3:27">
      <c r="C322" s="31"/>
      <c r="D322" s="31"/>
      <c r="E322" s="31"/>
      <c r="F322" s="346"/>
      <c r="G322" s="346"/>
      <c r="H322" s="364"/>
      <c r="I322" s="364"/>
      <c r="J322" s="364"/>
      <c r="K322" s="364"/>
      <c r="L322" s="99"/>
      <c r="M322" s="99"/>
      <c r="N322" s="99"/>
      <c r="O322" s="99"/>
      <c r="P322" s="99"/>
      <c r="Q322" s="99"/>
      <c r="R322" s="99"/>
      <c r="S322" s="99"/>
      <c r="T322" s="99"/>
      <c r="U322" s="99"/>
      <c r="V322" s="99"/>
      <c r="W322" s="99"/>
      <c r="X322" s="99"/>
      <c r="Y322" s="99"/>
      <c r="Z322" s="99"/>
      <c r="AA322" s="99"/>
    </row>
    <row r="323" spans="3:27">
      <c r="C323" s="31"/>
      <c r="D323" s="31"/>
      <c r="E323" s="31"/>
      <c r="F323" s="346"/>
      <c r="G323" s="346"/>
      <c r="H323" s="364"/>
      <c r="I323" s="364"/>
      <c r="J323" s="364"/>
      <c r="K323" s="364"/>
      <c r="L323" s="99"/>
      <c r="M323" s="99"/>
      <c r="N323" s="99"/>
      <c r="O323" s="99"/>
      <c r="P323" s="99"/>
      <c r="Q323" s="99"/>
      <c r="R323" s="99"/>
      <c r="S323" s="99"/>
      <c r="T323" s="99"/>
      <c r="U323" s="99"/>
      <c r="V323" s="99"/>
      <c r="W323" s="99"/>
      <c r="X323" s="99"/>
      <c r="Y323" s="99"/>
      <c r="Z323" s="99"/>
      <c r="AA323" s="99"/>
    </row>
    <row r="324" spans="3:27">
      <c r="C324" s="31"/>
      <c r="D324" s="31"/>
      <c r="E324" s="31"/>
      <c r="F324" s="346"/>
      <c r="G324" s="346"/>
      <c r="H324" s="364"/>
      <c r="I324" s="364"/>
      <c r="J324" s="364"/>
      <c r="K324" s="364"/>
      <c r="L324" s="99"/>
      <c r="M324" s="99"/>
      <c r="N324" s="99"/>
      <c r="O324" s="99"/>
      <c r="P324" s="99"/>
      <c r="Q324" s="99"/>
      <c r="R324" s="99"/>
      <c r="S324" s="99"/>
      <c r="T324" s="99"/>
      <c r="U324" s="99"/>
      <c r="V324" s="99"/>
      <c r="W324" s="99"/>
      <c r="X324" s="99"/>
      <c r="Y324" s="99"/>
      <c r="Z324" s="99"/>
      <c r="AA324" s="99"/>
    </row>
    <row r="325" spans="3:27">
      <c r="C325" s="31"/>
      <c r="D325" s="31"/>
      <c r="E325" s="31"/>
      <c r="F325" s="346"/>
      <c r="G325" s="346"/>
      <c r="H325" s="364"/>
      <c r="I325" s="364"/>
      <c r="J325" s="364"/>
      <c r="K325" s="364"/>
      <c r="L325" s="99"/>
      <c r="M325" s="99"/>
      <c r="N325" s="99"/>
      <c r="O325" s="99"/>
      <c r="P325" s="99"/>
      <c r="Q325" s="99"/>
      <c r="R325" s="99"/>
      <c r="S325" s="99"/>
      <c r="T325" s="99"/>
      <c r="U325" s="99"/>
      <c r="V325" s="99"/>
      <c r="W325" s="99"/>
      <c r="X325" s="99"/>
      <c r="Y325" s="99"/>
      <c r="Z325" s="99"/>
      <c r="AA325" s="99"/>
    </row>
    <row r="326" spans="3:27">
      <c r="C326" s="31"/>
      <c r="D326" s="31"/>
      <c r="E326" s="31"/>
      <c r="F326" s="346"/>
      <c r="G326" s="346"/>
      <c r="H326" s="364"/>
      <c r="I326" s="364"/>
      <c r="J326" s="364"/>
      <c r="K326" s="364"/>
      <c r="L326" s="99"/>
      <c r="M326" s="99"/>
      <c r="N326" s="99"/>
      <c r="O326" s="99"/>
      <c r="P326" s="99"/>
      <c r="Q326" s="99"/>
      <c r="R326" s="99"/>
      <c r="S326" s="99"/>
      <c r="T326" s="99"/>
      <c r="U326" s="99"/>
      <c r="V326" s="99"/>
      <c r="W326" s="99"/>
      <c r="X326" s="99"/>
      <c r="Y326" s="99"/>
      <c r="Z326" s="99"/>
      <c r="AA326" s="99"/>
    </row>
    <row r="327" spans="3:27">
      <c r="C327" s="31"/>
      <c r="D327" s="31"/>
      <c r="E327" s="31"/>
      <c r="F327" s="346"/>
      <c r="G327" s="346"/>
      <c r="H327" s="364"/>
      <c r="I327" s="364"/>
      <c r="J327" s="364"/>
      <c r="K327" s="364"/>
      <c r="L327" s="99"/>
      <c r="M327" s="99"/>
      <c r="N327" s="99"/>
      <c r="O327" s="99"/>
      <c r="P327" s="99"/>
      <c r="Q327" s="99"/>
      <c r="R327" s="99"/>
      <c r="S327" s="99"/>
      <c r="T327" s="99"/>
      <c r="U327" s="99"/>
      <c r="V327" s="99"/>
      <c r="W327" s="99"/>
      <c r="X327" s="99"/>
      <c r="Y327" s="99"/>
      <c r="Z327" s="99"/>
      <c r="AA327" s="99"/>
    </row>
    <row r="328" spans="3:27">
      <c r="C328" s="31"/>
      <c r="D328" s="31"/>
      <c r="E328" s="31"/>
      <c r="F328" s="346"/>
      <c r="G328" s="346"/>
      <c r="H328" s="364"/>
      <c r="I328" s="364"/>
      <c r="J328" s="364"/>
      <c r="K328" s="364"/>
      <c r="L328" s="99"/>
      <c r="M328" s="99"/>
      <c r="N328" s="99"/>
      <c r="O328" s="99"/>
      <c r="P328" s="99"/>
      <c r="Q328" s="99"/>
      <c r="R328" s="99"/>
      <c r="S328" s="99"/>
      <c r="T328" s="99"/>
      <c r="U328" s="99"/>
      <c r="V328" s="99"/>
      <c r="W328" s="99"/>
      <c r="X328" s="99"/>
      <c r="Y328" s="99"/>
      <c r="Z328" s="99"/>
      <c r="AA328" s="99"/>
    </row>
    <row r="329" spans="3:27">
      <c r="C329" s="31"/>
      <c r="D329" s="31"/>
      <c r="E329" s="31"/>
      <c r="F329" s="346"/>
      <c r="G329" s="346"/>
      <c r="H329" s="364"/>
      <c r="I329" s="364"/>
      <c r="J329" s="364"/>
      <c r="K329" s="364"/>
      <c r="L329" s="99"/>
      <c r="M329" s="99"/>
      <c r="N329" s="99"/>
      <c r="O329" s="99"/>
      <c r="P329" s="99"/>
      <c r="Q329" s="99"/>
      <c r="R329" s="99"/>
      <c r="S329" s="99"/>
      <c r="T329" s="99"/>
      <c r="U329" s="99"/>
      <c r="V329" s="99"/>
      <c r="W329" s="99"/>
      <c r="X329" s="99"/>
      <c r="Y329" s="99"/>
      <c r="Z329" s="99"/>
      <c r="AA329" s="99"/>
    </row>
    <row r="330" spans="3:27">
      <c r="C330" s="31"/>
      <c r="D330" s="31"/>
      <c r="E330" s="31"/>
      <c r="F330" s="346"/>
      <c r="G330" s="346"/>
      <c r="H330" s="364"/>
      <c r="I330" s="364"/>
      <c r="J330" s="364"/>
      <c r="K330" s="364"/>
      <c r="L330" s="99"/>
      <c r="M330" s="99"/>
      <c r="N330" s="99"/>
      <c r="O330" s="99"/>
      <c r="P330" s="99"/>
      <c r="Q330" s="99"/>
      <c r="R330" s="99"/>
      <c r="S330" s="99"/>
      <c r="T330" s="99"/>
      <c r="U330" s="99"/>
      <c r="V330" s="99"/>
      <c r="W330" s="99"/>
      <c r="X330" s="99"/>
      <c r="Y330" s="99"/>
      <c r="Z330" s="99"/>
      <c r="AA330" s="99"/>
    </row>
    <row r="331" spans="3:27">
      <c r="C331" s="31"/>
      <c r="D331" s="31"/>
      <c r="E331" s="31"/>
      <c r="F331" s="346"/>
      <c r="G331" s="346"/>
      <c r="H331" s="364"/>
      <c r="I331" s="364"/>
      <c r="J331" s="364"/>
      <c r="K331" s="364"/>
      <c r="L331" s="99"/>
      <c r="M331" s="99"/>
      <c r="N331" s="99"/>
      <c r="O331" s="99"/>
      <c r="P331" s="99"/>
      <c r="Q331" s="99"/>
      <c r="R331" s="99"/>
      <c r="S331" s="99"/>
      <c r="T331" s="99"/>
      <c r="U331" s="99"/>
      <c r="V331" s="99"/>
      <c r="W331" s="99"/>
      <c r="X331" s="99"/>
      <c r="Y331" s="99"/>
      <c r="Z331" s="99"/>
      <c r="AA331" s="99"/>
    </row>
    <row r="332" spans="3:27">
      <c r="C332" s="31"/>
      <c r="D332" s="31"/>
      <c r="E332" s="31"/>
      <c r="F332" s="346"/>
      <c r="G332" s="346"/>
      <c r="H332" s="364"/>
      <c r="I332" s="364"/>
      <c r="J332" s="364"/>
      <c r="K332" s="364"/>
      <c r="L332" s="99"/>
      <c r="M332" s="99"/>
      <c r="N332" s="99"/>
      <c r="O332" s="99"/>
      <c r="P332" s="99"/>
      <c r="Q332" s="99"/>
      <c r="R332" s="99"/>
      <c r="S332" s="99"/>
      <c r="T332" s="99"/>
      <c r="U332" s="99"/>
      <c r="V332" s="99"/>
      <c r="W332" s="99"/>
      <c r="X332" s="99"/>
      <c r="Y332" s="99"/>
      <c r="Z332" s="99"/>
      <c r="AA332" s="99"/>
    </row>
    <row r="333" spans="3:27">
      <c r="C333" s="31"/>
      <c r="D333" s="31"/>
      <c r="E333" s="31"/>
      <c r="F333" s="346"/>
      <c r="G333" s="346"/>
      <c r="H333" s="364"/>
      <c r="I333" s="364"/>
      <c r="J333" s="364"/>
      <c r="K333" s="364"/>
      <c r="L333" s="99"/>
      <c r="M333" s="99"/>
      <c r="N333" s="99"/>
      <c r="O333" s="99"/>
      <c r="P333" s="99"/>
      <c r="Q333" s="99"/>
      <c r="R333" s="99"/>
      <c r="S333" s="99"/>
      <c r="T333" s="99"/>
      <c r="U333" s="99"/>
      <c r="V333" s="99"/>
      <c r="W333" s="99"/>
      <c r="X333" s="99"/>
      <c r="Y333" s="99"/>
      <c r="Z333" s="99"/>
      <c r="AA333" s="99"/>
    </row>
    <row r="334" spans="3:27">
      <c r="C334" s="31"/>
      <c r="D334" s="31"/>
      <c r="E334" s="31"/>
      <c r="F334" s="346"/>
      <c r="G334" s="346"/>
      <c r="H334" s="364"/>
      <c r="I334" s="364"/>
      <c r="J334" s="364"/>
      <c r="K334" s="364"/>
      <c r="L334" s="99"/>
      <c r="M334" s="99"/>
      <c r="N334" s="99"/>
      <c r="O334" s="99"/>
      <c r="P334" s="99"/>
      <c r="Q334" s="99"/>
      <c r="R334" s="99"/>
      <c r="S334" s="99"/>
      <c r="T334" s="99"/>
      <c r="U334" s="99"/>
      <c r="V334" s="99"/>
      <c r="W334" s="99"/>
      <c r="X334" s="99"/>
      <c r="Y334" s="99"/>
      <c r="Z334" s="99"/>
      <c r="AA334" s="99"/>
    </row>
    <row r="335" spans="3:27">
      <c r="C335" s="31"/>
      <c r="D335" s="31"/>
      <c r="E335" s="31"/>
      <c r="F335" s="346"/>
      <c r="G335" s="346"/>
      <c r="H335" s="364"/>
      <c r="I335" s="364"/>
      <c r="J335" s="364"/>
      <c r="K335" s="364"/>
      <c r="L335" s="99"/>
      <c r="M335" s="99"/>
      <c r="N335" s="99"/>
      <c r="O335" s="99"/>
      <c r="P335" s="99"/>
      <c r="Q335" s="99"/>
      <c r="R335" s="99"/>
      <c r="S335" s="99"/>
      <c r="T335" s="99"/>
      <c r="U335" s="99"/>
      <c r="V335" s="99"/>
      <c r="W335" s="99"/>
      <c r="X335" s="99"/>
      <c r="Y335" s="99"/>
      <c r="Z335" s="99"/>
      <c r="AA335" s="99"/>
    </row>
    <row r="336" spans="3:27">
      <c r="C336" s="31"/>
      <c r="D336" s="31"/>
      <c r="E336" s="31"/>
      <c r="F336" s="346"/>
      <c r="G336" s="346"/>
      <c r="H336" s="364"/>
      <c r="I336" s="364"/>
      <c r="J336" s="364"/>
      <c r="K336" s="364"/>
      <c r="L336" s="99"/>
      <c r="M336" s="99"/>
      <c r="N336" s="99"/>
      <c r="O336" s="99"/>
      <c r="P336" s="99"/>
      <c r="Q336" s="99"/>
      <c r="R336" s="99"/>
      <c r="S336" s="99"/>
      <c r="T336" s="99"/>
      <c r="U336" s="99"/>
      <c r="V336" s="99"/>
      <c r="W336" s="99"/>
      <c r="X336" s="99"/>
      <c r="Y336" s="99"/>
      <c r="Z336" s="99"/>
      <c r="AA336" s="99"/>
    </row>
    <row r="337" spans="3:27">
      <c r="C337" s="31"/>
      <c r="D337" s="31"/>
      <c r="E337" s="31"/>
      <c r="F337" s="346"/>
      <c r="G337" s="346"/>
      <c r="H337" s="364"/>
      <c r="I337" s="364"/>
      <c r="J337" s="364"/>
      <c r="K337" s="364"/>
      <c r="L337" s="99"/>
      <c r="M337" s="99"/>
      <c r="N337" s="99"/>
      <c r="O337" s="99"/>
      <c r="P337" s="99"/>
      <c r="Q337" s="99"/>
      <c r="R337" s="99"/>
      <c r="S337" s="99"/>
      <c r="T337" s="99"/>
      <c r="U337" s="99"/>
      <c r="V337" s="99"/>
      <c r="W337" s="99"/>
      <c r="X337" s="99"/>
      <c r="Y337" s="99"/>
      <c r="Z337" s="99"/>
      <c r="AA337" s="99"/>
    </row>
    <row r="338" spans="3:27">
      <c r="C338" s="31"/>
      <c r="D338" s="31"/>
      <c r="E338" s="31"/>
      <c r="F338" s="346"/>
      <c r="G338" s="346"/>
      <c r="H338" s="364"/>
      <c r="I338" s="364"/>
      <c r="J338" s="364"/>
      <c r="K338" s="364"/>
      <c r="L338" s="99"/>
      <c r="M338" s="99"/>
      <c r="N338" s="99"/>
      <c r="O338" s="99"/>
      <c r="P338" s="99"/>
      <c r="Q338" s="99"/>
      <c r="R338" s="99"/>
      <c r="S338" s="99"/>
      <c r="T338" s="99"/>
      <c r="U338" s="99"/>
      <c r="V338" s="99"/>
      <c r="W338" s="99"/>
      <c r="X338" s="99"/>
      <c r="Y338" s="99"/>
      <c r="Z338" s="99"/>
      <c r="AA338" s="99"/>
    </row>
    <row r="339" spans="3:27">
      <c r="C339" s="31"/>
      <c r="D339" s="31"/>
      <c r="E339" s="31"/>
      <c r="F339" s="346"/>
      <c r="G339" s="346"/>
      <c r="H339" s="364"/>
      <c r="I339" s="364"/>
      <c r="J339" s="364"/>
      <c r="K339" s="364"/>
      <c r="L339" s="99"/>
      <c r="M339" s="99"/>
      <c r="N339" s="99"/>
      <c r="O339" s="99"/>
      <c r="P339" s="99"/>
      <c r="Q339" s="99"/>
      <c r="R339" s="99"/>
      <c r="S339" s="99"/>
      <c r="T339" s="99"/>
      <c r="U339" s="99"/>
      <c r="V339" s="99"/>
      <c r="W339" s="99"/>
      <c r="X339" s="99"/>
      <c r="Y339" s="99"/>
      <c r="Z339" s="99"/>
      <c r="AA339" s="99"/>
    </row>
    <row r="340" spans="3:27">
      <c r="C340" s="31"/>
      <c r="D340" s="31"/>
      <c r="E340" s="31"/>
      <c r="F340" s="346"/>
      <c r="G340" s="346"/>
      <c r="H340" s="364"/>
      <c r="I340" s="364"/>
      <c r="J340" s="364"/>
      <c r="K340" s="364"/>
      <c r="L340" s="99"/>
      <c r="M340" s="99"/>
      <c r="N340" s="99"/>
      <c r="O340" s="99"/>
      <c r="P340" s="99"/>
      <c r="Q340" s="99"/>
      <c r="R340" s="99"/>
      <c r="S340" s="99"/>
      <c r="T340" s="99"/>
      <c r="U340" s="99"/>
      <c r="V340" s="99"/>
      <c r="W340" s="99"/>
      <c r="X340" s="99"/>
      <c r="Y340" s="99"/>
      <c r="Z340" s="99"/>
      <c r="AA340" s="99"/>
    </row>
    <row r="341" spans="3:27">
      <c r="C341" s="31"/>
      <c r="D341" s="31"/>
      <c r="E341" s="31"/>
      <c r="F341" s="346"/>
      <c r="G341" s="346"/>
      <c r="H341" s="364"/>
      <c r="I341" s="364"/>
      <c r="J341" s="364"/>
      <c r="K341" s="364"/>
      <c r="L341" s="99"/>
      <c r="M341" s="99"/>
      <c r="N341" s="99"/>
      <c r="O341" s="99"/>
      <c r="P341" s="99"/>
      <c r="Q341" s="99"/>
      <c r="R341" s="99"/>
      <c r="S341" s="99"/>
      <c r="T341" s="99"/>
      <c r="U341" s="99"/>
      <c r="V341" s="99"/>
      <c r="W341" s="99"/>
      <c r="X341" s="99"/>
      <c r="Y341" s="99"/>
      <c r="Z341" s="99"/>
      <c r="AA341" s="99"/>
    </row>
    <row r="342" spans="3:27">
      <c r="C342" s="31"/>
      <c r="D342" s="31"/>
      <c r="E342" s="31"/>
      <c r="F342" s="346"/>
      <c r="G342" s="346"/>
      <c r="H342" s="364"/>
      <c r="I342" s="364"/>
      <c r="J342" s="364"/>
      <c r="K342" s="364"/>
      <c r="L342" s="99"/>
      <c r="M342" s="99"/>
      <c r="N342" s="99"/>
      <c r="O342" s="99"/>
      <c r="P342" s="99"/>
      <c r="Q342" s="99"/>
      <c r="R342" s="99"/>
      <c r="S342" s="99"/>
      <c r="T342" s="99"/>
      <c r="U342" s="99"/>
      <c r="V342" s="99"/>
      <c r="W342" s="99"/>
      <c r="X342" s="99"/>
      <c r="Y342" s="99"/>
      <c r="Z342" s="99"/>
      <c r="AA342" s="99"/>
    </row>
    <row r="343" spans="3:27">
      <c r="C343" s="31"/>
      <c r="D343" s="31"/>
      <c r="E343" s="31"/>
      <c r="F343" s="346"/>
      <c r="G343" s="346"/>
      <c r="H343" s="364"/>
      <c r="I343" s="364"/>
      <c r="J343" s="364"/>
      <c r="K343" s="364"/>
      <c r="L343" s="99"/>
      <c r="M343" s="99"/>
      <c r="N343" s="99"/>
      <c r="O343" s="99"/>
      <c r="P343" s="99"/>
      <c r="Q343" s="99"/>
      <c r="R343" s="99"/>
      <c r="S343" s="99"/>
      <c r="T343" s="99"/>
      <c r="U343" s="99"/>
      <c r="V343" s="99"/>
      <c r="W343" s="99"/>
      <c r="X343" s="99"/>
      <c r="Y343" s="99"/>
      <c r="Z343" s="99"/>
      <c r="AA343" s="99"/>
    </row>
    <row r="344" spans="3:27">
      <c r="C344" s="31"/>
      <c r="D344" s="31"/>
      <c r="E344" s="31"/>
      <c r="F344" s="346"/>
      <c r="G344" s="346"/>
      <c r="H344" s="364"/>
      <c r="I344" s="364"/>
      <c r="J344" s="364"/>
      <c r="K344" s="364"/>
      <c r="L344" s="99"/>
      <c r="M344" s="99"/>
      <c r="N344" s="99"/>
      <c r="O344" s="99"/>
      <c r="P344" s="99"/>
      <c r="Q344" s="99"/>
      <c r="R344" s="99"/>
      <c r="S344" s="99"/>
      <c r="T344" s="99"/>
      <c r="U344" s="99"/>
      <c r="V344" s="99"/>
      <c r="W344" s="99"/>
      <c r="X344" s="99"/>
      <c r="Y344" s="99"/>
      <c r="Z344" s="99"/>
      <c r="AA344" s="99"/>
    </row>
    <row r="345" spans="3:27">
      <c r="C345" s="31"/>
      <c r="D345" s="31"/>
      <c r="E345" s="31"/>
      <c r="F345" s="346"/>
      <c r="G345" s="346"/>
      <c r="H345" s="364"/>
      <c r="I345" s="364"/>
      <c r="J345" s="364"/>
      <c r="K345" s="364"/>
      <c r="L345" s="99"/>
      <c r="M345" s="99"/>
      <c r="N345" s="99"/>
      <c r="O345" s="99"/>
      <c r="P345" s="99"/>
      <c r="Q345" s="99"/>
      <c r="R345" s="99"/>
      <c r="S345" s="99"/>
      <c r="T345" s="99"/>
      <c r="U345" s="99"/>
      <c r="V345" s="99"/>
      <c r="W345" s="99"/>
      <c r="X345" s="99"/>
      <c r="Y345" s="99"/>
      <c r="Z345" s="99"/>
      <c r="AA345" s="99"/>
    </row>
    <row r="346" spans="3:27">
      <c r="C346" s="31"/>
      <c r="D346" s="31"/>
      <c r="E346" s="31"/>
      <c r="F346" s="346"/>
      <c r="G346" s="346"/>
      <c r="H346" s="364"/>
      <c r="I346" s="364"/>
      <c r="J346" s="364"/>
      <c r="K346" s="364"/>
      <c r="L346" s="99"/>
      <c r="M346" s="99"/>
      <c r="N346" s="99"/>
      <c r="O346" s="99"/>
      <c r="P346" s="99"/>
      <c r="Q346" s="99"/>
      <c r="R346" s="99"/>
      <c r="S346" s="99"/>
      <c r="T346" s="99"/>
      <c r="U346" s="99"/>
      <c r="V346" s="99"/>
      <c r="W346" s="99"/>
      <c r="X346" s="99"/>
      <c r="Y346" s="99"/>
      <c r="Z346" s="99"/>
      <c r="AA346" s="99"/>
    </row>
    <row r="347" spans="3:27">
      <c r="C347" s="31"/>
      <c r="D347" s="31"/>
      <c r="E347" s="31"/>
      <c r="F347" s="346"/>
      <c r="G347" s="346"/>
      <c r="H347" s="364"/>
      <c r="I347" s="364"/>
      <c r="J347" s="364"/>
      <c r="K347" s="364"/>
      <c r="L347" s="99"/>
      <c r="M347" s="99"/>
      <c r="N347" s="99"/>
      <c r="O347" s="99"/>
      <c r="P347" s="99"/>
      <c r="Q347" s="99"/>
      <c r="R347" s="99"/>
      <c r="S347" s="99"/>
      <c r="T347" s="99"/>
      <c r="U347" s="99"/>
      <c r="V347" s="99"/>
      <c r="W347" s="99"/>
      <c r="X347" s="99"/>
      <c r="Y347" s="99"/>
      <c r="Z347" s="99"/>
      <c r="AA347" s="99"/>
    </row>
    <row r="348" spans="3:27">
      <c r="C348" s="31"/>
      <c r="D348" s="31"/>
      <c r="E348" s="31"/>
      <c r="F348" s="346"/>
      <c r="G348" s="346"/>
      <c r="H348" s="364"/>
      <c r="I348" s="364"/>
      <c r="J348" s="364"/>
      <c r="K348" s="364"/>
      <c r="L348" s="99"/>
      <c r="M348" s="99"/>
      <c r="N348" s="99"/>
      <c r="O348" s="99"/>
      <c r="P348" s="99"/>
      <c r="Q348" s="99"/>
      <c r="R348" s="99"/>
      <c r="S348" s="99"/>
      <c r="T348" s="99"/>
      <c r="U348" s="99"/>
      <c r="V348" s="99"/>
      <c r="W348" s="99"/>
      <c r="X348" s="99"/>
      <c r="Y348" s="99"/>
      <c r="Z348" s="99"/>
      <c r="AA348" s="99"/>
    </row>
    <row r="349" spans="3:27">
      <c r="C349" s="31"/>
      <c r="D349" s="31"/>
      <c r="E349" s="31"/>
      <c r="F349" s="346"/>
      <c r="G349" s="346"/>
      <c r="H349" s="364"/>
      <c r="I349" s="364"/>
      <c r="J349" s="364"/>
      <c r="K349" s="364"/>
      <c r="L349" s="99"/>
      <c r="M349" s="99"/>
      <c r="N349" s="99"/>
      <c r="O349" s="99"/>
      <c r="P349" s="99"/>
      <c r="Q349" s="99"/>
      <c r="R349" s="99"/>
      <c r="S349" s="99"/>
      <c r="T349" s="99"/>
      <c r="U349" s="99"/>
      <c r="V349" s="99"/>
      <c r="W349" s="99"/>
      <c r="X349" s="99"/>
      <c r="Y349" s="99"/>
      <c r="Z349" s="99"/>
      <c r="AA349" s="99"/>
    </row>
    <row r="350" spans="3:27">
      <c r="C350" s="31"/>
      <c r="D350" s="31"/>
      <c r="E350" s="31"/>
      <c r="F350" s="346"/>
      <c r="G350" s="346"/>
      <c r="H350" s="364"/>
      <c r="I350" s="364"/>
      <c r="J350" s="364"/>
      <c r="K350" s="364"/>
      <c r="L350" s="99"/>
      <c r="M350" s="99"/>
      <c r="N350" s="99"/>
      <c r="O350" s="99"/>
      <c r="P350" s="99"/>
      <c r="Q350" s="99"/>
      <c r="R350" s="99"/>
      <c r="S350" s="99"/>
      <c r="T350" s="99"/>
      <c r="U350" s="99"/>
      <c r="V350" s="99"/>
      <c r="W350" s="99"/>
      <c r="X350" s="99"/>
      <c r="Y350" s="99"/>
      <c r="Z350" s="99"/>
      <c r="AA350" s="99"/>
    </row>
    <row r="351" spans="3:27">
      <c r="C351" s="31"/>
      <c r="D351" s="31"/>
      <c r="E351" s="31"/>
      <c r="F351" s="346"/>
      <c r="G351" s="346"/>
      <c r="H351" s="364"/>
      <c r="I351" s="364"/>
      <c r="J351" s="364"/>
      <c r="K351" s="364"/>
      <c r="L351" s="99"/>
      <c r="M351" s="99"/>
      <c r="N351" s="99"/>
      <c r="O351" s="99"/>
      <c r="P351" s="99"/>
      <c r="Q351" s="99"/>
      <c r="R351" s="99"/>
      <c r="S351" s="99"/>
      <c r="T351" s="99"/>
      <c r="U351" s="99"/>
      <c r="V351" s="99"/>
      <c r="W351" s="99"/>
      <c r="X351" s="99"/>
      <c r="Y351" s="99"/>
      <c r="Z351" s="99"/>
      <c r="AA351" s="99"/>
    </row>
    <row r="352" spans="3:27">
      <c r="C352" s="31"/>
      <c r="D352" s="31"/>
      <c r="E352" s="31"/>
      <c r="F352" s="346"/>
      <c r="G352" s="346"/>
      <c r="H352" s="364"/>
      <c r="I352" s="364"/>
      <c r="J352" s="364"/>
      <c r="K352" s="364"/>
      <c r="L352" s="99"/>
      <c r="M352" s="99"/>
      <c r="N352" s="99"/>
      <c r="O352" s="99"/>
      <c r="P352" s="99"/>
      <c r="Q352" s="99"/>
      <c r="R352" s="99"/>
      <c r="S352" s="99"/>
      <c r="T352" s="99"/>
      <c r="U352" s="99"/>
      <c r="V352" s="99"/>
      <c r="W352" s="99"/>
      <c r="X352" s="99"/>
      <c r="Y352" s="99"/>
      <c r="Z352" s="99"/>
      <c r="AA352" s="99"/>
    </row>
    <row r="353" spans="3:27">
      <c r="C353" s="31"/>
      <c r="D353" s="31"/>
      <c r="E353" s="31"/>
      <c r="F353" s="346"/>
      <c r="G353" s="346"/>
      <c r="H353" s="364"/>
      <c r="I353" s="364"/>
      <c r="J353" s="364"/>
      <c r="K353" s="364"/>
      <c r="L353" s="99"/>
      <c r="M353" s="99"/>
      <c r="N353" s="99"/>
      <c r="O353" s="99"/>
      <c r="P353" s="99"/>
      <c r="Q353" s="99"/>
      <c r="R353" s="99"/>
      <c r="S353" s="99"/>
      <c r="T353" s="99"/>
      <c r="U353" s="99"/>
      <c r="V353" s="99"/>
      <c r="W353" s="99"/>
      <c r="X353" s="99"/>
      <c r="Y353" s="99"/>
      <c r="Z353" s="99"/>
      <c r="AA353" s="99"/>
    </row>
    <row r="354" spans="3:27">
      <c r="C354" s="31"/>
      <c r="D354" s="31"/>
      <c r="E354" s="31"/>
      <c r="F354" s="346"/>
      <c r="G354" s="346"/>
      <c r="H354" s="364"/>
      <c r="I354" s="364"/>
      <c r="J354" s="364"/>
      <c r="K354" s="364"/>
      <c r="L354" s="99"/>
      <c r="M354" s="99"/>
      <c r="N354" s="99"/>
      <c r="O354" s="99"/>
      <c r="P354" s="99"/>
      <c r="Q354" s="99"/>
      <c r="R354" s="99"/>
      <c r="S354" s="99"/>
      <c r="T354" s="99"/>
      <c r="U354" s="99"/>
      <c r="V354" s="99"/>
      <c r="W354" s="99"/>
      <c r="X354" s="99"/>
      <c r="Y354" s="99"/>
      <c r="Z354" s="99"/>
      <c r="AA354" s="99"/>
    </row>
    <row r="355" spans="3:27">
      <c r="C355" s="31"/>
      <c r="D355" s="31"/>
      <c r="E355" s="31"/>
      <c r="F355" s="346"/>
      <c r="G355" s="346"/>
      <c r="H355" s="364"/>
      <c r="I355" s="364"/>
      <c r="J355" s="364"/>
      <c r="K355" s="364"/>
      <c r="L355" s="99"/>
      <c r="M355" s="99"/>
      <c r="N355" s="99"/>
      <c r="O355" s="99"/>
      <c r="P355" s="99"/>
      <c r="Q355" s="99"/>
      <c r="R355" s="99"/>
      <c r="S355" s="99"/>
      <c r="T355" s="99"/>
      <c r="U355" s="99"/>
      <c r="V355" s="99"/>
      <c r="W355" s="99"/>
      <c r="X355" s="99"/>
      <c r="Y355" s="99"/>
      <c r="Z355" s="99"/>
      <c r="AA355" s="99"/>
    </row>
    <row r="356" spans="3:27">
      <c r="C356" s="31"/>
      <c r="D356" s="31"/>
      <c r="E356" s="31"/>
      <c r="F356" s="346"/>
      <c r="G356" s="346"/>
      <c r="H356" s="364"/>
      <c r="I356" s="364"/>
      <c r="J356" s="364"/>
      <c r="K356" s="364"/>
      <c r="L356" s="99"/>
      <c r="M356" s="99"/>
      <c r="N356" s="99"/>
      <c r="O356" s="99"/>
      <c r="P356" s="99"/>
      <c r="Q356" s="99"/>
      <c r="R356" s="99"/>
      <c r="S356" s="99"/>
      <c r="T356" s="99"/>
      <c r="U356" s="99"/>
      <c r="V356" s="99"/>
      <c r="W356" s="99"/>
      <c r="X356" s="99"/>
      <c r="Y356" s="99"/>
      <c r="Z356" s="99"/>
      <c r="AA356" s="99"/>
    </row>
    <row r="357" spans="3:27">
      <c r="C357" s="31"/>
      <c r="D357" s="31"/>
      <c r="E357" s="31"/>
      <c r="F357" s="346"/>
      <c r="G357" s="346"/>
      <c r="H357" s="364"/>
      <c r="I357" s="364"/>
      <c r="J357" s="364"/>
      <c r="K357" s="364"/>
      <c r="L357" s="99"/>
      <c r="M357" s="99"/>
      <c r="N357" s="99"/>
      <c r="O357" s="99"/>
      <c r="P357" s="99"/>
      <c r="Q357" s="99"/>
      <c r="R357" s="99"/>
      <c r="S357" s="99"/>
      <c r="T357" s="99"/>
      <c r="U357" s="99"/>
      <c r="V357" s="99"/>
      <c r="W357" s="99"/>
      <c r="X357" s="99"/>
      <c r="Y357" s="99"/>
      <c r="Z357" s="99"/>
      <c r="AA357" s="99"/>
    </row>
    <row r="358" spans="3:27">
      <c r="C358" s="31"/>
      <c r="D358" s="31"/>
      <c r="E358" s="31"/>
      <c r="F358" s="346"/>
      <c r="G358" s="346"/>
      <c r="H358" s="364"/>
      <c r="I358" s="364"/>
      <c r="J358" s="364"/>
      <c r="K358" s="364"/>
      <c r="L358" s="99"/>
      <c r="M358" s="99"/>
      <c r="N358" s="99"/>
      <c r="O358" s="99"/>
      <c r="P358" s="99"/>
      <c r="Q358" s="99"/>
      <c r="R358" s="99"/>
      <c r="S358" s="99"/>
      <c r="T358" s="99"/>
      <c r="U358" s="99"/>
      <c r="V358" s="99"/>
      <c r="W358" s="99"/>
      <c r="X358" s="99"/>
      <c r="Y358" s="99"/>
      <c r="Z358" s="99"/>
      <c r="AA358" s="99"/>
    </row>
    <row r="359" spans="3:27">
      <c r="C359" s="31"/>
      <c r="D359" s="31"/>
      <c r="E359" s="31"/>
      <c r="F359" s="346"/>
      <c r="G359" s="346"/>
      <c r="H359" s="364"/>
      <c r="I359" s="364"/>
      <c r="J359" s="364"/>
      <c r="K359" s="364"/>
      <c r="L359" s="99"/>
      <c r="M359" s="99"/>
      <c r="N359" s="99"/>
      <c r="O359" s="99"/>
      <c r="P359" s="99"/>
      <c r="Q359" s="99"/>
      <c r="R359" s="99"/>
      <c r="S359" s="99"/>
      <c r="T359" s="99"/>
      <c r="U359" s="99"/>
      <c r="V359" s="99"/>
      <c r="W359" s="99"/>
      <c r="X359" s="99"/>
      <c r="Y359" s="99"/>
      <c r="Z359" s="99"/>
      <c r="AA359" s="99"/>
    </row>
    <row r="360" spans="3:27">
      <c r="C360" s="31"/>
      <c r="D360" s="31"/>
      <c r="E360" s="31"/>
      <c r="F360" s="346"/>
      <c r="G360" s="346"/>
      <c r="H360" s="364"/>
      <c r="I360" s="364"/>
      <c r="J360" s="364"/>
      <c r="K360" s="364"/>
      <c r="L360" s="99"/>
      <c r="M360" s="99"/>
      <c r="N360" s="99"/>
      <c r="O360" s="99"/>
      <c r="P360" s="99"/>
      <c r="Q360" s="99"/>
      <c r="R360" s="99"/>
      <c r="S360" s="99"/>
      <c r="T360" s="99"/>
      <c r="U360" s="99"/>
      <c r="V360" s="99"/>
      <c r="W360" s="99"/>
      <c r="X360" s="99"/>
      <c r="Y360" s="99"/>
      <c r="Z360" s="99"/>
      <c r="AA360" s="99"/>
    </row>
    <row r="361" spans="3:27">
      <c r="C361" s="31"/>
      <c r="D361" s="31"/>
      <c r="E361" s="31"/>
      <c r="F361" s="346"/>
      <c r="G361" s="346"/>
      <c r="H361" s="364"/>
      <c r="I361" s="364"/>
      <c r="J361" s="364"/>
      <c r="K361" s="364"/>
      <c r="L361" s="99"/>
      <c r="M361" s="99"/>
      <c r="N361" s="99"/>
      <c r="O361" s="99"/>
      <c r="P361" s="99"/>
      <c r="Q361" s="99"/>
      <c r="R361" s="99"/>
      <c r="S361" s="99"/>
      <c r="T361" s="99"/>
      <c r="U361" s="99"/>
      <c r="V361" s="99"/>
      <c r="W361" s="99"/>
      <c r="X361" s="99"/>
      <c r="Y361" s="99"/>
      <c r="Z361" s="99"/>
      <c r="AA361" s="99"/>
    </row>
    <row r="362" spans="3:27">
      <c r="C362" s="31"/>
      <c r="D362" s="31"/>
      <c r="E362" s="31"/>
      <c r="F362" s="346"/>
      <c r="G362" s="346"/>
      <c r="H362" s="364"/>
      <c r="I362" s="364"/>
      <c r="J362" s="364"/>
      <c r="K362" s="364"/>
      <c r="L362" s="99"/>
      <c r="M362" s="99"/>
      <c r="N362" s="99"/>
      <c r="O362" s="99"/>
      <c r="P362" s="99"/>
      <c r="Q362" s="99"/>
      <c r="R362" s="99"/>
      <c r="S362" s="99"/>
      <c r="T362" s="99"/>
      <c r="U362" s="99"/>
      <c r="V362" s="99"/>
      <c r="W362" s="99"/>
      <c r="X362" s="99"/>
      <c r="Y362" s="99"/>
      <c r="Z362" s="99"/>
      <c r="AA362" s="99"/>
    </row>
    <row r="363" spans="3:27">
      <c r="C363" s="31"/>
      <c r="D363" s="31"/>
      <c r="E363" s="31"/>
      <c r="F363" s="346"/>
      <c r="G363" s="346"/>
      <c r="H363" s="364"/>
      <c r="I363" s="364"/>
      <c r="J363" s="364"/>
      <c r="K363" s="364"/>
      <c r="L363" s="99"/>
      <c r="M363" s="99"/>
      <c r="N363" s="99"/>
      <c r="O363" s="99"/>
      <c r="P363" s="99"/>
      <c r="Q363" s="99"/>
      <c r="R363" s="99"/>
      <c r="S363" s="99"/>
      <c r="T363" s="99"/>
      <c r="U363" s="99"/>
      <c r="V363" s="99"/>
      <c r="W363" s="99"/>
      <c r="X363" s="99"/>
      <c r="Y363" s="99"/>
      <c r="Z363" s="99"/>
      <c r="AA363" s="99"/>
    </row>
    <row r="364" spans="3:27">
      <c r="C364" s="31"/>
      <c r="D364" s="31"/>
      <c r="E364" s="31"/>
      <c r="F364" s="346"/>
      <c r="G364" s="346"/>
      <c r="H364" s="364"/>
      <c r="I364" s="364"/>
      <c r="J364" s="364"/>
      <c r="K364" s="364"/>
      <c r="L364" s="99"/>
      <c r="M364" s="99"/>
      <c r="N364" s="99"/>
      <c r="O364" s="99"/>
      <c r="P364" s="99"/>
      <c r="Q364" s="99"/>
      <c r="R364" s="99"/>
      <c r="S364" s="99"/>
      <c r="T364" s="99"/>
      <c r="U364" s="99"/>
      <c r="V364" s="99"/>
      <c r="W364" s="99"/>
      <c r="X364" s="99"/>
      <c r="Y364" s="99"/>
      <c r="Z364" s="99"/>
      <c r="AA364" s="99"/>
    </row>
    <row r="365" spans="3:27">
      <c r="C365" s="31"/>
      <c r="D365" s="31"/>
      <c r="E365" s="31"/>
      <c r="F365" s="346"/>
      <c r="G365" s="346"/>
      <c r="H365" s="364"/>
      <c r="I365" s="364"/>
      <c r="J365" s="364"/>
      <c r="K365" s="364"/>
      <c r="L365" s="99"/>
      <c r="M365" s="99"/>
      <c r="N365" s="99"/>
      <c r="O365" s="99"/>
      <c r="P365" s="99"/>
      <c r="Q365" s="99"/>
      <c r="R365" s="99"/>
      <c r="S365" s="99"/>
      <c r="T365" s="99"/>
      <c r="U365" s="99"/>
      <c r="V365" s="99"/>
      <c r="W365" s="99"/>
      <c r="X365" s="99"/>
      <c r="Y365" s="99"/>
      <c r="Z365" s="99"/>
      <c r="AA365" s="99"/>
    </row>
    <row r="366" spans="3:27">
      <c r="C366" s="31"/>
      <c r="D366" s="31"/>
      <c r="E366" s="31"/>
      <c r="F366" s="346"/>
      <c r="G366" s="346"/>
      <c r="H366" s="364"/>
      <c r="I366" s="364"/>
      <c r="J366" s="364"/>
      <c r="K366" s="364"/>
      <c r="L366" s="99"/>
      <c r="M366" s="99"/>
      <c r="N366" s="99"/>
      <c r="O366" s="99"/>
      <c r="P366" s="99"/>
      <c r="Q366" s="99"/>
      <c r="R366" s="99"/>
      <c r="S366" s="99"/>
      <c r="T366" s="99"/>
      <c r="U366" s="99"/>
      <c r="V366" s="99"/>
      <c r="W366" s="99"/>
      <c r="X366" s="99"/>
      <c r="Y366" s="99"/>
      <c r="Z366" s="99"/>
      <c r="AA366" s="99"/>
    </row>
    <row r="367" spans="3:27">
      <c r="C367" s="31"/>
      <c r="D367" s="31"/>
      <c r="E367" s="31"/>
      <c r="F367" s="346"/>
      <c r="G367" s="346"/>
      <c r="H367" s="364"/>
      <c r="I367" s="364"/>
      <c r="J367" s="364"/>
      <c r="K367" s="364"/>
      <c r="L367" s="99"/>
      <c r="M367" s="99"/>
      <c r="N367" s="99"/>
      <c r="O367" s="99"/>
      <c r="P367" s="99"/>
      <c r="Q367" s="99"/>
      <c r="R367" s="99"/>
      <c r="S367" s="99"/>
      <c r="T367" s="99"/>
      <c r="U367" s="99"/>
      <c r="V367" s="99"/>
      <c r="W367" s="99"/>
      <c r="X367" s="99"/>
      <c r="Y367" s="99"/>
      <c r="Z367" s="99"/>
      <c r="AA367" s="99"/>
    </row>
    <row r="368" spans="3:27">
      <c r="C368" s="31"/>
      <c r="D368" s="31"/>
      <c r="E368" s="31"/>
      <c r="F368" s="346"/>
      <c r="G368" s="346"/>
      <c r="H368" s="364"/>
      <c r="I368" s="364"/>
      <c r="J368" s="364"/>
      <c r="K368" s="364"/>
      <c r="L368" s="99"/>
      <c r="M368" s="99"/>
      <c r="N368" s="99"/>
      <c r="O368" s="99"/>
      <c r="P368" s="99"/>
      <c r="Q368" s="99"/>
      <c r="R368" s="99"/>
      <c r="S368" s="99"/>
      <c r="T368" s="99"/>
      <c r="U368" s="99"/>
      <c r="V368" s="99"/>
      <c r="W368" s="99"/>
      <c r="X368" s="99"/>
      <c r="Y368" s="99"/>
      <c r="Z368" s="99"/>
      <c r="AA368" s="99"/>
    </row>
    <row r="369" spans="3:27">
      <c r="C369" s="31"/>
      <c r="D369" s="31"/>
      <c r="E369" s="31"/>
      <c r="F369" s="346"/>
      <c r="G369" s="346"/>
      <c r="H369" s="364"/>
      <c r="I369" s="364"/>
      <c r="J369" s="364"/>
      <c r="K369" s="364"/>
      <c r="L369" s="99"/>
      <c r="M369" s="99"/>
      <c r="N369" s="99"/>
      <c r="O369" s="99"/>
      <c r="P369" s="99"/>
      <c r="Q369" s="99"/>
      <c r="R369" s="99"/>
      <c r="S369" s="99"/>
      <c r="T369" s="99"/>
      <c r="U369" s="99"/>
      <c r="V369" s="99"/>
      <c r="W369" s="99"/>
      <c r="X369" s="99"/>
      <c r="Y369" s="99"/>
      <c r="Z369" s="99"/>
      <c r="AA369" s="99"/>
    </row>
    <row r="370" spans="3:27">
      <c r="C370" s="31"/>
      <c r="D370" s="31"/>
      <c r="E370" s="31"/>
      <c r="F370" s="346"/>
      <c r="G370" s="346"/>
      <c r="H370" s="364"/>
      <c r="I370" s="364"/>
      <c r="J370" s="364"/>
      <c r="K370" s="364"/>
      <c r="L370" s="99"/>
      <c r="M370" s="99"/>
      <c r="N370" s="99"/>
      <c r="O370" s="99"/>
      <c r="P370" s="99"/>
      <c r="Q370" s="99"/>
      <c r="R370" s="99"/>
      <c r="S370" s="99"/>
      <c r="T370" s="99"/>
      <c r="U370" s="99"/>
      <c r="V370" s="99"/>
      <c r="W370" s="99"/>
      <c r="X370" s="99"/>
      <c r="Y370" s="99"/>
      <c r="Z370" s="99"/>
      <c r="AA370" s="99"/>
    </row>
    <row r="371" spans="3:27">
      <c r="C371" s="31"/>
      <c r="D371" s="31"/>
      <c r="E371" s="31"/>
      <c r="F371" s="346"/>
      <c r="G371" s="346"/>
      <c r="H371" s="364"/>
      <c r="I371" s="364"/>
      <c r="J371" s="364"/>
      <c r="K371" s="364"/>
      <c r="L371" s="99"/>
      <c r="M371" s="99"/>
      <c r="N371" s="99"/>
      <c r="O371" s="99"/>
      <c r="P371" s="99"/>
      <c r="Q371" s="99"/>
      <c r="R371" s="99"/>
      <c r="S371" s="99"/>
      <c r="T371" s="99"/>
      <c r="U371" s="99"/>
      <c r="V371" s="99"/>
      <c r="W371" s="99"/>
      <c r="X371" s="99"/>
      <c r="Y371" s="99"/>
      <c r="Z371" s="99"/>
      <c r="AA371" s="99"/>
    </row>
    <row r="372" spans="3:27">
      <c r="C372" s="31"/>
      <c r="D372" s="31"/>
      <c r="E372" s="31"/>
      <c r="F372" s="346"/>
      <c r="G372" s="346"/>
      <c r="H372" s="364"/>
      <c r="I372" s="364"/>
      <c r="J372" s="364"/>
      <c r="K372" s="364"/>
      <c r="L372" s="99"/>
      <c r="M372" s="99"/>
      <c r="N372" s="99"/>
      <c r="O372" s="99"/>
      <c r="P372" s="99"/>
      <c r="Q372" s="99"/>
      <c r="R372" s="99"/>
      <c r="S372" s="99"/>
      <c r="T372" s="99"/>
      <c r="U372" s="99"/>
      <c r="V372" s="99"/>
      <c r="W372" s="99"/>
      <c r="X372" s="99"/>
      <c r="Y372" s="99"/>
      <c r="Z372" s="99"/>
      <c r="AA372" s="99"/>
    </row>
    <row r="373" spans="3:27">
      <c r="C373" s="31"/>
      <c r="D373" s="31"/>
      <c r="E373" s="31"/>
      <c r="F373" s="346"/>
      <c r="G373" s="346"/>
      <c r="H373" s="364"/>
      <c r="I373" s="364"/>
      <c r="J373" s="364"/>
      <c r="K373" s="364"/>
      <c r="L373" s="99"/>
      <c r="M373" s="99"/>
      <c r="N373" s="99"/>
      <c r="O373" s="99"/>
      <c r="P373" s="99"/>
      <c r="Q373" s="99"/>
      <c r="R373" s="99"/>
      <c r="S373" s="99"/>
      <c r="T373" s="99"/>
      <c r="U373" s="99"/>
      <c r="V373" s="99"/>
      <c r="W373" s="99"/>
      <c r="X373" s="99"/>
      <c r="Y373" s="99"/>
      <c r="Z373" s="99"/>
      <c r="AA373" s="99"/>
    </row>
    <row r="374" spans="3:27">
      <c r="C374" s="31"/>
      <c r="D374" s="31"/>
      <c r="E374" s="31"/>
      <c r="F374" s="346"/>
      <c r="G374" s="346"/>
      <c r="H374" s="364"/>
      <c r="I374" s="364"/>
      <c r="J374" s="364"/>
      <c r="K374" s="364"/>
      <c r="L374" s="99"/>
      <c r="M374" s="99"/>
      <c r="N374" s="99"/>
      <c r="O374" s="99"/>
      <c r="P374" s="99"/>
      <c r="Q374" s="99"/>
      <c r="R374" s="99"/>
      <c r="S374" s="99"/>
      <c r="T374" s="99"/>
      <c r="U374" s="99"/>
      <c r="V374" s="99"/>
      <c r="W374" s="99"/>
      <c r="X374" s="99"/>
      <c r="Y374" s="99"/>
      <c r="Z374" s="99"/>
      <c r="AA374" s="99"/>
    </row>
    <row r="375" spans="3:27">
      <c r="C375" s="31"/>
      <c r="D375" s="31"/>
      <c r="E375" s="31"/>
      <c r="F375" s="346"/>
      <c r="G375" s="346"/>
      <c r="H375" s="364"/>
      <c r="I375" s="364"/>
      <c r="J375" s="364"/>
      <c r="K375" s="364"/>
      <c r="L375" s="99"/>
      <c r="M375" s="99"/>
      <c r="N375" s="99"/>
      <c r="O375" s="99"/>
      <c r="P375" s="99"/>
      <c r="Q375" s="99"/>
      <c r="R375" s="99"/>
      <c r="S375" s="99"/>
      <c r="T375" s="99"/>
      <c r="U375" s="99"/>
      <c r="V375" s="99"/>
      <c r="W375" s="99"/>
      <c r="X375" s="99"/>
      <c r="Y375" s="99"/>
      <c r="Z375" s="99"/>
      <c r="AA375" s="99"/>
    </row>
    <row r="376" spans="3:27">
      <c r="C376" s="31"/>
      <c r="D376" s="31"/>
      <c r="E376" s="31"/>
      <c r="F376" s="346"/>
      <c r="G376" s="346"/>
      <c r="H376" s="364"/>
      <c r="I376" s="364"/>
      <c r="J376" s="364"/>
      <c r="K376" s="364"/>
      <c r="L376" s="99"/>
      <c r="M376" s="99"/>
      <c r="N376" s="99"/>
      <c r="O376" s="99"/>
      <c r="P376" s="99"/>
      <c r="Q376" s="99"/>
      <c r="R376" s="99"/>
      <c r="S376" s="99"/>
      <c r="T376" s="99"/>
      <c r="U376" s="99"/>
      <c r="V376" s="99"/>
      <c r="W376" s="99"/>
      <c r="X376" s="99"/>
      <c r="Y376" s="99"/>
      <c r="Z376" s="99"/>
      <c r="AA376" s="99"/>
    </row>
    <row r="377" spans="3:27">
      <c r="C377" s="31"/>
      <c r="D377" s="31"/>
      <c r="E377" s="31"/>
      <c r="F377" s="346"/>
      <c r="G377" s="346"/>
      <c r="H377" s="364"/>
      <c r="I377" s="364"/>
      <c r="J377" s="364"/>
      <c r="K377" s="364"/>
      <c r="L377" s="99"/>
      <c r="M377" s="99"/>
      <c r="N377" s="99"/>
      <c r="O377" s="99"/>
      <c r="P377" s="99"/>
      <c r="Q377" s="99"/>
      <c r="R377" s="99"/>
      <c r="S377" s="99"/>
      <c r="T377" s="99"/>
      <c r="U377" s="99"/>
      <c r="V377" s="99"/>
      <c r="W377" s="99"/>
      <c r="X377" s="99"/>
      <c r="Y377" s="99"/>
      <c r="Z377" s="99"/>
      <c r="AA377" s="99"/>
    </row>
    <row r="378" spans="3:27">
      <c r="C378" s="31"/>
      <c r="D378" s="31"/>
      <c r="E378" s="31"/>
      <c r="F378" s="346"/>
      <c r="G378" s="346"/>
      <c r="H378" s="364"/>
      <c r="I378" s="364"/>
      <c r="J378" s="364"/>
      <c r="K378" s="364"/>
      <c r="L378" s="99"/>
      <c r="M378" s="99"/>
      <c r="N378" s="99"/>
      <c r="O378" s="99"/>
      <c r="P378" s="99"/>
      <c r="Q378" s="99"/>
      <c r="R378" s="99"/>
      <c r="S378" s="99"/>
      <c r="T378" s="99"/>
      <c r="U378" s="99"/>
      <c r="V378" s="99"/>
      <c r="W378" s="99"/>
      <c r="X378" s="99"/>
      <c r="Y378" s="99"/>
      <c r="Z378" s="99"/>
      <c r="AA378" s="99"/>
    </row>
    <row r="379" spans="3:27">
      <c r="C379" s="31"/>
      <c r="D379" s="31"/>
      <c r="E379" s="31"/>
      <c r="F379" s="346"/>
      <c r="G379" s="346"/>
      <c r="H379" s="364"/>
      <c r="I379" s="364"/>
      <c r="J379" s="364"/>
      <c r="K379" s="364"/>
      <c r="L379" s="99"/>
      <c r="M379" s="99"/>
      <c r="N379" s="99"/>
      <c r="O379" s="99"/>
      <c r="P379" s="99"/>
      <c r="Q379" s="99"/>
      <c r="R379" s="99"/>
      <c r="S379" s="99"/>
      <c r="T379" s="99"/>
      <c r="U379" s="99"/>
      <c r="V379" s="99"/>
      <c r="W379" s="99"/>
      <c r="X379" s="99"/>
      <c r="Y379" s="99"/>
      <c r="Z379" s="99"/>
      <c r="AA379" s="99"/>
    </row>
    <row r="380" spans="3:27">
      <c r="C380" s="31"/>
      <c r="D380" s="31"/>
      <c r="E380" s="31"/>
      <c r="F380" s="346"/>
      <c r="G380" s="346"/>
      <c r="H380" s="364"/>
      <c r="I380" s="364"/>
      <c r="J380" s="364"/>
      <c r="K380" s="364"/>
      <c r="L380" s="99"/>
      <c r="M380" s="99"/>
      <c r="N380" s="99"/>
      <c r="O380" s="99"/>
      <c r="P380" s="99"/>
      <c r="Q380" s="99"/>
      <c r="R380" s="99"/>
      <c r="S380" s="99"/>
      <c r="T380" s="99"/>
      <c r="U380" s="99"/>
      <c r="V380" s="99"/>
      <c r="W380" s="99"/>
      <c r="X380" s="99"/>
      <c r="Y380" s="99"/>
      <c r="Z380" s="99"/>
      <c r="AA380" s="99"/>
    </row>
    <row r="381" spans="3:27">
      <c r="C381" s="31"/>
      <c r="D381" s="31"/>
      <c r="E381" s="31"/>
      <c r="F381" s="346"/>
      <c r="G381" s="346"/>
      <c r="H381" s="364"/>
      <c r="I381" s="364"/>
      <c r="J381" s="364"/>
      <c r="K381" s="364"/>
      <c r="L381" s="99"/>
      <c r="M381" s="99"/>
      <c r="N381" s="99"/>
      <c r="O381" s="99"/>
      <c r="P381" s="99"/>
      <c r="Q381" s="99"/>
      <c r="R381" s="99"/>
      <c r="S381" s="99"/>
      <c r="T381" s="99"/>
      <c r="U381" s="99"/>
      <c r="V381" s="99"/>
      <c r="W381" s="99"/>
      <c r="X381" s="99"/>
      <c r="Y381" s="99"/>
      <c r="Z381" s="99"/>
      <c r="AA381" s="99"/>
    </row>
    <row r="382" spans="3:27">
      <c r="C382" s="31"/>
      <c r="D382" s="31"/>
      <c r="E382" s="31"/>
      <c r="F382" s="346"/>
      <c r="G382" s="346"/>
      <c r="H382" s="364"/>
      <c r="I382" s="364"/>
      <c r="J382" s="364"/>
      <c r="K382" s="364"/>
      <c r="L382" s="99"/>
      <c r="M382" s="99"/>
      <c r="N382" s="99"/>
      <c r="O382" s="99"/>
      <c r="P382" s="99"/>
      <c r="Q382" s="99"/>
      <c r="R382" s="99"/>
      <c r="S382" s="99"/>
      <c r="T382" s="99"/>
      <c r="U382" s="99"/>
      <c r="V382" s="99"/>
      <c r="W382" s="99"/>
      <c r="X382" s="99"/>
      <c r="Y382" s="99"/>
      <c r="Z382" s="99"/>
      <c r="AA382" s="99"/>
    </row>
    <row r="383" spans="3:27">
      <c r="C383" s="31"/>
      <c r="D383" s="31"/>
      <c r="E383" s="31"/>
      <c r="F383" s="346"/>
      <c r="G383" s="346"/>
      <c r="H383" s="364"/>
      <c r="I383" s="364"/>
      <c r="J383" s="364"/>
      <c r="K383" s="364"/>
      <c r="L383" s="99"/>
      <c r="M383" s="99"/>
      <c r="N383" s="99"/>
      <c r="O383" s="99"/>
      <c r="P383" s="99"/>
      <c r="Q383" s="99"/>
      <c r="R383" s="99"/>
      <c r="S383" s="99"/>
      <c r="T383" s="99"/>
      <c r="U383" s="99"/>
      <c r="V383" s="99"/>
      <c r="W383" s="99"/>
      <c r="X383" s="99"/>
      <c r="Y383" s="99"/>
      <c r="Z383" s="99"/>
      <c r="AA383" s="99"/>
    </row>
    <row r="384" spans="3:27">
      <c r="C384" s="31"/>
      <c r="D384" s="31"/>
      <c r="E384" s="31"/>
      <c r="F384" s="346"/>
      <c r="G384" s="346"/>
      <c r="H384" s="364"/>
      <c r="I384" s="364"/>
      <c r="J384" s="364"/>
      <c r="K384" s="364"/>
      <c r="L384" s="99"/>
      <c r="M384" s="99"/>
      <c r="N384" s="99"/>
      <c r="O384" s="99"/>
      <c r="P384" s="99"/>
      <c r="Q384" s="99"/>
      <c r="R384" s="99"/>
      <c r="S384" s="99"/>
      <c r="T384" s="99"/>
      <c r="U384" s="99"/>
      <c r="V384" s="99"/>
      <c r="W384" s="99"/>
      <c r="X384" s="99"/>
      <c r="Y384" s="99"/>
      <c r="Z384" s="99"/>
      <c r="AA384" s="99"/>
    </row>
    <row r="385" spans="3:27">
      <c r="C385" s="31"/>
      <c r="D385" s="31"/>
      <c r="E385" s="31"/>
      <c r="F385" s="346"/>
      <c r="G385" s="346"/>
      <c r="H385" s="364"/>
      <c r="I385" s="364"/>
      <c r="J385" s="364"/>
      <c r="K385" s="364"/>
      <c r="L385" s="99"/>
      <c r="M385" s="99"/>
      <c r="N385" s="99"/>
      <c r="O385" s="99"/>
      <c r="P385" s="99"/>
      <c r="Q385" s="99"/>
      <c r="R385" s="99"/>
      <c r="S385" s="99"/>
      <c r="T385" s="99"/>
      <c r="U385" s="99"/>
      <c r="V385" s="99"/>
      <c r="W385" s="99"/>
      <c r="X385" s="99"/>
      <c r="Y385" s="99"/>
      <c r="Z385" s="99"/>
      <c r="AA385" s="99"/>
    </row>
    <row r="386" spans="3:27">
      <c r="C386" s="31"/>
      <c r="D386" s="31"/>
      <c r="E386" s="31"/>
      <c r="F386" s="346"/>
      <c r="G386" s="346"/>
      <c r="H386" s="364"/>
      <c r="I386" s="364"/>
      <c r="J386" s="364"/>
      <c r="K386" s="364"/>
      <c r="L386" s="99"/>
      <c r="M386" s="99"/>
      <c r="N386" s="99"/>
      <c r="O386" s="99"/>
      <c r="P386" s="99"/>
      <c r="Q386" s="99"/>
      <c r="R386" s="99"/>
      <c r="S386" s="99"/>
      <c r="T386" s="99"/>
      <c r="U386" s="99"/>
      <c r="V386" s="99"/>
      <c r="W386" s="99"/>
      <c r="X386" s="99"/>
      <c r="Y386" s="99"/>
      <c r="Z386" s="99"/>
      <c r="AA386" s="99"/>
    </row>
    <row r="387" spans="3:27">
      <c r="C387" s="31"/>
      <c r="D387" s="31"/>
      <c r="E387" s="31"/>
      <c r="F387" s="346"/>
      <c r="G387" s="346"/>
      <c r="H387" s="364"/>
      <c r="I387" s="364"/>
      <c r="J387" s="364"/>
      <c r="K387" s="364"/>
      <c r="L387" s="99"/>
      <c r="M387" s="99"/>
      <c r="N387" s="99"/>
      <c r="O387" s="99"/>
      <c r="P387" s="99"/>
      <c r="Q387" s="99"/>
      <c r="R387" s="99"/>
      <c r="S387" s="99"/>
      <c r="T387" s="99"/>
      <c r="U387" s="99"/>
      <c r="V387" s="99"/>
      <c r="W387" s="99"/>
      <c r="X387" s="99"/>
      <c r="Y387" s="99"/>
      <c r="Z387" s="99"/>
      <c r="AA387" s="99"/>
    </row>
    <row r="388" spans="3:27">
      <c r="C388" s="31"/>
      <c r="D388" s="31"/>
      <c r="E388" s="31"/>
      <c r="F388" s="346"/>
      <c r="G388" s="346"/>
      <c r="H388" s="364"/>
      <c r="I388" s="364"/>
      <c r="J388" s="364"/>
      <c r="K388" s="364"/>
      <c r="L388" s="99"/>
      <c r="M388" s="99"/>
      <c r="N388" s="99"/>
      <c r="O388" s="99"/>
      <c r="P388" s="99"/>
      <c r="Q388" s="99"/>
      <c r="R388" s="99"/>
      <c r="S388" s="99"/>
      <c r="T388" s="99"/>
      <c r="U388" s="99"/>
      <c r="V388" s="99"/>
      <c r="W388" s="99"/>
      <c r="X388" s="99"/>
      <c r="Y388" s="99"/>
      <c r="Z388" s="99"/>
      <c r="AA388" s="99"/>
    </row>
    <row r="389" spans="3:27">
      <c r="C389" s="31"/>
      <c r="D389" s="31"/>
      <c r="E389" s="31"/>
      <c r="F389" s="346"/>
      <c r="G389" s="346"/>
      <c r="H389" s="364"/>
      <c r="I389" s="364"/>
      <c r="J389" s="364"/>
      <c r="K389" s="364"/>
      <c r="L389" s="99"/>
      <c r="M389" s="99"/>
      <c r="N389" s="99"/>
      <c r="O389" s="99"/>
      <c r="P389" s="99"/>
      <c r="Q389" s="99"/>
      <c r="R389" s="99"/>
      <c r="S389" s="99"/>
      <c r="T389" s="99"/>
      <c r="U389" s="99"/>
      <c r="V389" s="99"/>
      <c r="W389" s="99"/>
      <c r="X389" s="99"/>
      <c r="Y389" s="99"/>
      <c r="Z389" s="99"/>
      <c r="AA389" s="99"/>
    </row>
    <row r="390" spans="3:27">
      <c r="C390" s="31"/>
      <c r="D390" s="31"/>
      <c r="E390" s="31"/>
      <c r="F390" s="346"/>
      <c r="G390" s="346"/>
      <c r="H390" s="364"/>
      <c r="I390" s="364"/>
      <c r="J390" s="364"/>
      <c r="K390" s="364"/>
      <c r="L390" s="99"/>
      <c r="M390" s="99"/>
      <c r="N390" s="99"/>
      <c r="O390" s="99"/>
      <c r="P390" s="99"/>
      <c r="Q390" s="99"/>
      <c r="R390" s="99"/>
      <c r="S390" s="99"/>
      <c r="T390" s="99"/>
      <c r="U390" s="99"/>
      <c r="V390" s="99"/>
      <c r="W390" s="99"/>
      <c r="X390" s="99"/>
      <c r="Y390" s="99"/>
      <c r="Z390" s="99"/>
      <c r="AA390" s="99"/>
    </row>
    <row r="391" spans="3:27">
      <c r="C391" s="31"/>
      <c r="D391" s="31"/>
      <c r="E391" s="31"/>
      <c r="F391" s="346"/>
      <c r="G391" s="346"/>
      <c r="H391" s="364"/>
      <c r="I391" s="364"/>
      <c r="J391" s="364"/>
      <c r="K391" s="364"/>
      <c r="L391" s="99"/>
      <c r="M391" s="99"/>
      <c r="N391" s="99"/>
      <c r="O391" s="99"/>
      <c r="P391" s="99"/>
      <c r="Q391" s="99"/>
      <c r="R391" s="99"/>
      <c r="S391" s="99"/>
      <c r="T391" s="99"/>
      <c r="U391" s="99"/>
      <c r="V391" s="99"/>
      <c r="W391" s="99"/>
      <c r="X391" s="99"/>
      <c r="Y391" s="99"/>
      <c r="Z391" s="99"/>
      <c r="AA391" s="99"/>
    </row>
    <row r="392" spans="3:27">
      <c r="C392" s="31"/>
      <c r="D392" s="31"/>
      <c r="E392" s="31"/>
      <c r="F392" s="346"/>
      <c r="G392" s="346"/>
      <c r="H392" s="364"/>
      <c r="I392" s="364"/>
      <c r="J392" s="364"/>
      <c r="K392" s="364"/>
      <c r="L392" s="99"/>
      <c r="M392" s="99"/>
      <c r="N392" s="99"/>
      <c r="O392" s="99"/>
      <c r="P392" s="99"/>
      <c r="Q392" s="99"/>
      <c r="R392" s="99"/>
      <c r="S392" s="99"/>
      <c r="T392" s="99"/>
      <c r="U392" s="99"/>
      <c r="V392" s="99"/>
      <c r="W392" s="99"/>
      <c r="X392" s="99"/>
      <c r="Y392" s="99"/>
      <c r="Z392" s="99"/>
      <c r="AA392" s="99"/>
    </row>
    <row r="393" spans="3:27">
      <c r="C393" s="31"/>
      <c r="D393" s="31"/>
      <c r="E393" s="31"/>
      <c r="F393" s="346"/>
      <c r="G393" s="346"/>
      <c r="H393" s="364"/>
      <c r="I393" s="364"/>
      <c r="J393" s="364"/>
      <c r="K393" s="364"/>
      <c r="L393" s="99"/>
      <c r="M393" s="99"/>
      <c r="N393" s="99"/>
      <c r="O393" s="99"/>
      <c r="P393" s="99"/>
      <c r="Q393" s="99"/>
      <c r="R393" s="99"/>
      <c r="S393" s="99"/>
      <c r="T393" s="99"/>
      <c r="U393" s="99"/>
      <c r="V393" s="99"/>
      <c r="W393" s="99"/>
      <c r="X393" s="99"/>
      <c r="Y393" s="99"/>
      <c r="Z393" s="99"/>
      <c r="AA393" s="99"/>
    </row>
    <row r="394" spans="3:27">
      <c r="C394" s="31"/>
      <c r="D394" s="31"/>
      <c r="E394" s="31"/>
      <c r="F394" s="346"/>
      <c r="G394" s="346"/>
      <c r="H394" s="364"/>
      <c r="I394" s="364"/>
      <c r="J394" s="364"/>
      <c r="K394" s="364"/>
      <c r="L394" s="99"/>
      <c r="M394" s="99"/>
      <c r="N394" s="99"/>
      <c r="O394" s="99"/>
      <c r="P394" s="99"/>
      <c r="Q394" s="99"/>
      <c r="R394" s="99"/>
      <c r="S394" s="99"/>
      <c r="T394" s="99"/>
      <c r="U394" s="99"/>
      <c r="V394" s="99"/>
      <c r="W394" s="99"/>
      <c r="X394" s="99"/>
      <c r="Y394" s="99"/>
      <c r="Z394" s="99"/>
      <c r="AA394" s="99"/>
    </row>
    <row r="395" spans="3:27">
      <c r="C395" s="31"/>
      <c r="D395" s="31"/>
      <c r="E395" s="31"/>
      <c r="F395" s="346"/>
      <c r="G395" s="346"/>
      <c r="H395" s="364"/>
      <c r="I395" s="364"/>
      <c r="J395" s="364"/>
      <c r="K395" s="364"/>
      <c r="L395" s="99"/>
      <c r="M395" s="99"/>
      <c r="N395" s="99"/>
      <c r="O395" s="99"/>
      <c r="P395" s="99"/>
      <c r="Q395" s="99"/>
      <c r="R395" s="99"/>
      <c r="S395" s="99"/>
      <c r="T395" s="99"/>
      <c r="U395" s="99"/>
      <c r="V395" s="99"/>
      <c r="W395" s="99"/>
      <c r="X395" s="99"/>
      <c r="Y395" s="99"/>
      <c r="Z395" s="99"/>
      <c r="AA395" s="99"/>
    </row>
    <row r="396" spans="3:27">
      <c r="C396" s="31"/>
      <c r="D396" s="31"/>
      <c r="E396" s="31"/>
      <c r="F396" s="346"/>
      <c r="G396" s="346"/>
      <c r="H396" s="364"/>
      <c r="I396" s="364"/>
      <c r="J396" s="364"/>
      <c r="K396" s="364"/>
      <c r="L396" s="99"/>
      <c r="M396" s="99"/>
      <c r="N396" s="99"/>
      <c r="O396" s="99"/>
      <c r="P396" s="99"/>
      <c r="Q396" s="99"/>
      <c r="R396" s="99"/>
      <c r="S396" s="99"/>
      <c r="T396" s="99"/>
      <c r="U396" s="99"/>
      <c r="V396" s="99"/>
      <c r="W396" s="99"/>
      <c r="X396" s="99"/>
      <c r="Y396" s="99"/>
      <c r="Z396" s="99"/>
      <c r="AA396" s="99"/>
    </row>
    <row r="397" spans="3:27">
      <c r="C397" s="31"/>
      <c r="D397" s="31"/>
      <c r="E397" s="31"/>
      <c r="F397" s="346"/>
      <c r="G397" s="346"/>
      <c r="H397" s="364"/>
      <c r="I397" s="364"/>
      <c r="J397" s="364"/>
      <c r="K397" s="364"/>
      <c r="L397" s="99"/>
      <c r="M397" s="99"/>
      <c r="N397" s="99"/>
      <c r="O397" s="99"/>
      <c r="P397" s="99"/>
      <c r="Q397" s="99"/>
      <c r="R397" s="99"/>
      <c r="S397" s="99"/>
      <c r="T397" s="99"/>
      <c r="U397" s="99"/>
      <c r="V397" s="99"/>
      <c r="W397" s="99"/>
      <c r="X397" s="99"/>
      <c r="Y397" s="99"/>
      <c r="Z397" s="99"/>
      <c r="AA397" s="99"/>
    </row>
    <row r="398" spans="3:27">
      <c r="C398" s="31"/>
      <c r="D398" s="31"/>
      <c r="E398" s="31"/>
      <c r="F398" s="346"/>
      <c r="G398" s="346"/>
      <c r="H398" s="364"/>
      <c r="I398" s="364"/>
      <c r="J398" s="364"/>
      <c r="K398" s="364"/>
      <c r="L398" s="99"/>
      <c r="M398" s="99"/>
      <c r="N398" s="99"/>
      <c r="O398" s="99"/>
      <c r="P398" s="99"/>
      <c r="Q398" s="99"/>
      <c r="R398" s="99"/>
      <c r="S398" s="99"/>
      <c r="T398" s="99"/>
      <c r="U398" s="99"/>
      <c r="V398" s="99"/>
      <c r="W398" s="99"/>
      <c r="X398" s="99"/>
      <c r="Y398" s="99"/>
      <c r="Z398" s="99"/>
      <c r="AA398" s="99"/>
    </row>
    <row r="399" spans="3:27">
      <c r="C399" s="31"/>
      <c r="D399" s="31"/>
      <c r="E399" s="31"/>
      <c r="F399" s="346"/>
      <c r="G399" s="346"/>
      <c r="H399" s="364"/>
      <c r="I399" s="364"/>
      <c r="J399" s="364"/>
      <c r="K399" s="364"/>
      <c r="L399" s="99"/>
      <c r="M399" s="99"/>
      <c r="N399" s="99"/>
      <c r="O399" s="99"/>
      <c r="P399" s="99"/>
      <c r="Q399" s="99"/>
      <c r="R399" s="99"/>
      <c r="S399" s="99"/>
      <c r="T399" s="99"/>
      <c r="U399" s="99"/>
      <c r="V399" s="99"/>
      <c r="W399" s="99"/>
      <c r="X399" s="99"/>
      <c r="Y399" s="99"/>
      <c r="Z399" s="99"/>
      <c r="AA399" s="99"/>
    </row>
    <row r="400" spans="3:27">
      <c r="C400" s="31"/>
      <c r="D400" s="31"/>
      <c r="E400" s="31"/>
      <c r="F400" s="346"/>
      <c r="G400" s="346"/>
      <c r="H400" s="364"/>
      <c r="I400" s="364"/>
      <c r="J400" s="364"/>
      <c r="K400" s="364"/>
      <c r="L400" s="99"/>
      <c r="M400" s="99"/>
      <c r="N400" s="99"/>
      <c r="O400" s="99"/>
      <c r="P400" s="99"/>
      <c r="Q400" s="99"/>
      <c r="R400" s="99"/>
      <c r="S400" s="99"/>
      <c r="T400" s="99"/>
      <c r="U400" s="99"/>
      <c r="V400" s="99"/>
      <c r="W400" s="99"/>
      <c r="X400" s="99"/>
      <c r="Y400" s="99"/>
      <c r="Z400" s="99"/>
      <c r="AA400" s="99"/>
    </row>
    <row r="401" spans="3:27">
      <c r="C401" s="31"/>
      <c r="D401" s="31"/>
      <c r="E401" s="31"/>
      <c r="F401" s="346"/>
      <c r="G401" s="346"/>
      <c r="H401" s="364"/>
      <c r="I401" s="364"/>
      <c r="J401" s="364"/>
      <c r="K401" s="364"/>
      <c r="L401" s="99"/>
      <c r="M401" s="99"/>
      <c r="N401" s="99"/>
      <c r="O401" s="99"/>
      <c r="P401" s="99"/>
      <c r="Q401" s="99"/>
      <c r="R401" s="99"/>
      <c r="S401" s="99"/>
      <c r="T401" s="99"/>
      <c r="U401" s="99"/>
      <c r="V401" s="99"/>
      <c r="W401" s="99"/>
      <c r="X401" s="99"/>
      <c r="Y401" s="99"/>
      <c r="Z401" s="99"/>
      <c r="AA401" s="99"/>
    </row>
    <row r="402" spans="3:27">
      <c r="C402" s="31"/>
      <c r="D402" s="31"/>
      <c r="E402" s="31"/>
      <c r="F402" s="346"/>
      <c r="G402" s="346"/>
      <c r="H402" s="364"/>
      <c r="I402" s="364"/>
      <c r="J402" s="364"/>
      <c r="K402" s="364"/>
      <c r="L402" s="99"/>
      <c r="M402" s="99"/>
      <c r="N402" s="99"/>
      <c r="O402" s="99"/>
      <c r="P402" s="99"/>
      <c r="Q402" s="99"/>
      <c r="R402" s="99"/>
      <c r="S402" s="99"/>
      <c r="T402" s="99"/>
      <c r="U402" s="99"/>
      <c r="V402" s="99"/>
      <c r="W402" s="99"/>
      <c r="X402" s="99"/>
      <c r="Y402" s="99"/>
      <c r="Z402" s="99"/>
      <c r="AA402" s="99"/>
    </row>
    <row r="403" spans="3:27">
      <c r="C403" s="31"/>
      <c r="D403" s="31"/>
      <c r="E403" s="31"/>
      <c r="F403" s="346"/>
      <c r="G403" s="346"/>
      <c r="H403" s="364"/>
      <c r="I403" s="364"/>
      <c r="J403" s="364"/>
      <c r="K403" s="364"/>
      <c r="L403" s="99"/>
      <c r="M403" s="99"/>
      <c r="N403" s="99"/>
      <c r="O403" s="99"/>
      <c r="P403" s="99"/>
      <c r="Q403" s="99"/>
      <c r="R403" s="99"/>
      <c r="S403" s="99"/>
      <c r="T403" s="99"/>
      <c r="U403" s="99"/>
      <c r="V403" s="99"/>
      <c r="W403" s="99"/>
      <c r="X403" s="99"/>
      <c r="Y403" s="99"/>
      <c r="Z403" s="99"/>
      <c r="AA403" s="99"/>
    </row>
    <row r="404" spans="3:27">
      <c r="C404" s="31"/>
      <c r="D404" s="31"/>
      <c r="E404" s="31"/>
      <c r="F404" s="346"/>
      <c r="G404" s="346"/>
      <c r="H404" s="364"/>
      <c r="I404" s="364"/>
      <c r="J404" s="364"/>
      <c r="K404" s="364"/>
      <c r="L404" s="99"/>
      <c r="M404" s="99"/>
      <c r="N404" s="99"/>
      <c r="O404" s="99"/>
      <c r="P404" s="99"/>
      <c r="Q404" s="99"/>
      <c r="R404" s="99"/>
      <c r="S404" s="99"/>
      <c r="T404" s="99"/>
      <c r="U404" s="99"/>
      <c r="V404" s="99"/>
      <c r="W404" s="99"/>
      <c r="X404" s="99"/>
      <c r="Y404" s="99"/>
      <c r="Z404" s="99"/>
      <c r="AA404" s="99"/>
    </row>
    <row r="405" spans="3:27">
      <c r="C405" s="31"/>
      <c r="D405" s="31"/>
      <c r="E405" s="31"/>
      <c r="F405" s="346"/>
      <c r="G405" s="346"/>
      <c r="H405" s="364"/>
      <c r="I405" s="364"/>
      <c r="J405" s="364"/>
      <c r="K405" s="364"/>
      <c r="L405" s="99"/>
      <c r="M405" s="99"/>
      <c r="N405" s="99"/>
      <c r="O405" s="99"/>
      <c r="P405" s="99"/>
      <c r="Q405" s="99"/>
      <c r="R405" s="99"/>
      <c r="S405" s="99"/>
      <c r="T405" s="99"/>
      <c r="U405" s="99"/>
      <c r="V405" s="99"/>
      <c r="W405" s="99"/>
      <c r="X405" s="99"/>
      <c r="Y405" s="99"/>
      <c r="Z405" s="99"/>
      <c r="AA405" s="99"/>
    </row>
    <row r="406" spans="3:27">
      <c r="C406" s="31"/>
      <c r="D406" s="31"/>
      <c r="E406" s="31"/>
      <c r="F406" s="346"/>
      <c r="G406" s="346"/>
      <c r="H406" s="364"/>
      <c r="I406" s="364"/>
      <c r="J406" s="364"/>
      <c r="K406" s="364"/>
      <c r="L406" s="99"/>
      <c r="M406" s="99"/>
      <c r="N406" s="99"/>
      <c r="O406" s="99"/>
      <c r="P406" s="99"/>
      <c r="Q406" s="99"/>
      <c r="R406" s="99"/>
      <c r="S406" s="99"/>
      <c r="T406" s="99"/>
      <c r="U406" s="99"/>
      <c r="V406" s="99"/>
      <c r="W406" s="99"/>
      <c r="X406" s="99"/>
      <c r="Y406" s="99"/>
      <c r="Z406" s="99"/>
      <c r="AA406" s="99"/>
    </row>
    <row r="407" spans="3:27">
      <c r="C407" s="31"/>
      <c r="D407" s="31"/>
      <c r="E407" s="31"/>
      <c r="F407" s="346"/>
      <c r="G407" s="346"/>
      <c r="H407" s="364"/>
      <c r="I407" s="364"/>
      <c r="J407" s="364"/>
      <c r="K407" s="364"/>
      <c r="L407" s="99"/>
      <c r="M407" s="99"/>
      <c r="N407" s="99"/>
      <c r="O407" s="99"/>
      <c r="P407" s="99"/>
      <c r="Q407" s="99"/>
      <c r="R407" s="99"/>
      <c r="S407" s="99"/>
      <c r="T407" s="99"/>
      <c r="U407" s="99"/>
      <c r="V407" s="99"/>
      <c r="W407" s="99"/>
      <c r="X407" s="99"/>
      <c r="Y407" s="99"/>
      <c r="Z407" s="99"/>
      <c r="AA407" s="99"/>
    </row>
    <row r="408" spans="3:27">
      <c r="C408" s="31"/>
      <c r="D408" s="31"/>
      <c r="E408" s="31"/>
      <c r="F408" s="346"/>
      <c r="G408" s="346"/>
      <c r="H408" s="364"/>
      <c r="I408" s="364"/>
      <c r="J408" s="364"/>
      <c r="K408" s="364"/>
      <c r="L408" s="99"/>
      <c r="M408" s="99"/>
      <c r="N408" s="99"/>
      <c r="O408" s="99"/>
      <c r="P408" s="99"/>
      <c r="Q408" s="99"/>
      <c r="R408" s="99"/>
      <c r="S408" s="99"/>
      <c r="T408" s="99"/>
      <c r="U408" s="99"/>
      <c r="V408" s="99"/>
      <c r="W408" s="99"/>
      <c r="X408" s="99"/>
      <c r="Y408" s="99"/>
      <c r="Z408" s="99"/>
      <c r="AA408" s="99"/>
    </row>
    <row r="409" spans="3:27">
      <c r="C409" s="31"/>
      <c r="D409" s="31"/>
      <c r="E409" s="31"/>
      <c r="F409" s="346"/>
      <c r="G409" s="346"/>
      <c r="H409" s="364"/>
      <c r="I409" s="364"/>
      <c r="J409" s="364"/>
      <c r="K409" s="364"/>
      <c r="L409" s="99"/>
      <c r="M409" s="99"/>
      <c r="N409" s="99"/>
      <c r="O409" s="99"/>
      <c r="P409" s="99"/>
      <c r="Q409" s="99"/>
      <c r="R409" s="99"/>
      <c r="S409" s="99"/>
      <c r="T409" s="99"/>
      <c r="U409" s="99"/>
      <c r="V409" s="99"/>
      <c r="W409" s="99"/>
      <c r="X409" s="99"/>
      <c r="Y409" s="99"/>
      <c r="Z409" s="99"/>
      <c r="AA409" s="99"/>
    </row>
    <row r="410" spans="3:27">
      <c r="C410" s="31"/>
      <c r="D410" s="31"/>
      <c r="E410" s="31"/>
      <c r="F410" s="346"/>
      <c r="G410" s="346"/>
      <c r="H410" s="364"/>
      <c r="I410" s="364"/>
      <c r="J410" s="364"/>
      <c r="K410" s="364"/>
      <c r="L410" s="99"/>
      <c r="M410" s="99"/>
      <c r="N410" s="99"/>
      <c r="O410" s="99"/>
      <c r="P410" s="99"/>
      <c r="Q410" s="99"/>
      <c r="R410" s="99"/>
      <c r="S410" s="99"/>
      <c r="T410" s="99"/>
      <c r="U410" s="99"/>
      <c r="V410" s="99"/>
      <c r="W410" s="99"/>
      <c r="X410" s="99"/>
      <c r="Y410" s="99"/>
      <c r="Z410" s="99"/>
      <c r="AA410" s="99"/>
    </row>
    <row r="411" spans="3:27">
      <c r="C411" s="31"/>
      <c r="D411" s="31"/>
      <c r="E411" s="31"/>
      <c r="F411" s="346"/>
      <c r="G411" s="346"/>
      <c r="H411" s="364"/>
      <c r="I411" s="364"/>
      <c r="J411" s="364"/>
      <c r="K411" s="364"/>
      <c r="L411" s="99"/>
      <c r="M411" s="99"/>
      <c r="N411" s="99"/>
      <c r="O411" s="99"/>
      <c r="P411" s="99"/>
      <c r="Q411" s="99"/>
      <c r="R411" s="99"/>
      <c r="S411" s="99"/>
      <c r="T411" s="99"/>
      <c r="U411" s="99"/>
      <c r="V411" s="99"/>
      <c r="W411" s="99"/>
      <c r="X411" s="99"/>
      <c r="Y411" s="99"/>
      <c r="Z411" s="99"/>
      <c r="AA411" s="99"/>
    </row>
    <row r="412" spans="3:27">
      <c r="C412" s="31"/>
      <c r="D412" s="31"/>
      <c r="E412" s="31"/>
      <c r="F412" s="346"/>
      <c r="G412" s="346"/>
      <c r="H412" s="364"/>
      <c r="I412" s="364"/>
      <c r="J412" s="364"/>
      <c r="K412" s="364"/>
      <c r="L412" s="99"/>
      <c r="M412" s="99"/>
      <c r="N412" s="99"/>
      <c r="O412" s="99"/>
      <c r="P412" s="99"/>
      <c r="Q412" s="99"/>
      <c r="R412" s="99"/>
      <c r="S412" s="99"/>
      <c r="T412" s="99"/>
      <c r="U412" s="99"/>
      <c r="V412" s="99"/>
      <c r="W412" s="99"/>
      <c r="X412" s="99"/>
      <c r="Y412" s="99"/>
      <c r="Z412" s="99"/>
      <c r="AA412" s="99"/>
    </row>
    <row r="413" spans="3:27">
      <c r="C413" s="31"/>
      <c r="D413" s="31"/>
      <c r="E413" s="31"/>
      <c r="F413" s="346"/>
      <c r="G413" s="346"/>
      <c r="H413" s="364"/>
      <c r="I413" s="364"/>
      <c r="J413" s="364"/>
      <c r="K413" s="364"/>
      <c r="L413" s="99"/>
      <c r="M413" s="99"/>
      <c r="N413" s="99"/>
      <c r="O413" s="99"/>
      <c r="P413" s="99"/>
      <c r="Q413" s="99"/>
      <c r="R413" s="99"/>
      <c r="S413" s="99"/>
      <c r="T413" s="99"/>
      <c r="U413" s="99"/>
      <c r="V413" s="99"/>
      <c r="W413" s="99"/>
      <c r="X413" s="99"/>
      <c r="Y413" s="99"/>
      <c r="Z413" s="99"/>
      <c r="AA413" s="99"/>
    </row>
    <row r="414" spans="3:27">
      <c r="C414" s="31"/>
      <c r="D414" s="31"/>
      <c r="E414" s="31"/>
      <c r="F414" s="346"/>
      <c r="G414" s="346"/>
      <c r="H414" s="364"/>
      <c r="I414" s="364"/>
      <c r="J414" s="364"/>
      <c r="K414" s="364"/>
      <c r="L414" s="99"/>
      <c r="M414" s="99"/>
      <c r="N414" s="99"/>
      <c r="O414" s="99"/>
      <c r="P414" s="99"/>
      <c r="Q414" s="99"/>
      <c r="R414" s="99"/>
      <c r="S414" s="99"/>
      <c r="T414" s="99"/>
      <c r="U414" s="99"/>
      <c r="V414" s="99"/>
      <c r="W414" s="99"/>
      <c r="X414" s="99"/>
      <c r="Y414" s="99"/>
      <c r="Z414" s="99"/>
      <c r="AA414" s="99"/>
    </row>
    <row r="415" spans="3:27">
      <c r="C415" s="31"/>
      <c r="D415" s="31"/>
      <c r="E415" s="31"/>
      <c r="F415" s="346"/>
      <c r="G415" s="346"/>
      <c r="H415" s="364"/>
      <c r="I415" s="364"/>
      <c r="J415" s="364"/>
      <c r="K415" s="364"/>
      <c r="L415" s="99"/>
      <c r="M415" s="99"/>
      <c r="N415" s="99"/>
      <c r="O415" s="99"/>
      <c r="P415" s="99"/>
      <c r="Q415" s="99"/>
      <c r="R415" s="99"/>
      <c r="S415" s="99"/>
      <c r="T415" s="99"/>
      <c r="U415" s="99"/>
      <c r="V415" s="99"/>
      <c r="W415" s="99"/>
      <c r="X415" s="99"/>
      <c r="Y415" s="99"/>
      <c r="Z415" s="99"/>
      <c r="AA415" s="99"/>
    </row>
    <row r="416" spans="3:27">
      <c r="C416" s="31"/>
      <c r="D416" s="31"/>
      <c r="E416" s="31"/>
      <c r="F416" s="346"/>
      <c r="G416" s="346"/>
      <c r="H416" s="364"/>
      <c r="I416" s="364"/>
      <c r="J416" s="364"/>
      <c r="K416" s="364"/>
      <c r="L416" s="99"/>
      <c r="M416" s="99"/>
      <c r="N416" s="99"/>
      <c r="O416" s="99"/>
      <c r="P416" s="99"/>
      <c r="Q416" s="99"/>
      <c r="R416" s="99"/>
      <c r="S416" s="99"/>
      <c r="T416" s="99"/>
      <c r="U416" s="99"/>
      <c r="V416" s="99"/>
      <c r="W416" s="99"/>
      <c r="X416" s="99"/>
      <c r="Y416" s="99"/>
      <c r="Z416" s="99"/>
      <c r="AA416" s="99"/>
    </row>
    <row r="417" spans="3:27">
      <c r="C417" s="31"/>
      <c r="D417" s="31"/>
      <c r="E417" s="31"/>
      <c r="F417" s="346"/>
      <c r="G417" s="346"/>
      <c r="H417" s="364"/>
      <c r="I417" s="364"/>
      <c r="J417" s="364"/>
      <c r="K417" s="364"/>
      <c r="L417" s="99"/>
      <c r="M417" s="99"/>
      <c r="N417" s="99"/>
      <c r="O417" s="99"/>
      <c r="P417" s="99"/>
      <c r="Q417" s="99"/>
      <c r="R417" s="99"/>
      <c r="S417" s="99"/>
      <c r="T417" s="99"/>
      <c r="U417" s="99"/>
      <c r="V417" s="99"/>
      <c r="W417" s="99"/>
      <c r="X417" s="99"/>
      <c r="Y417" s="99"/>
      <c r="Z417" s="99"/>
      <c r="AA417" s="99"/>
    </row>
    <row r="418" spans="3:27">
      <c r="C418" s="31"/>
      <c r="D418" s="31"/>
      <c r="E418" s="31"/>
      <c r="F418" s="346"/>
      <c r="G418" s="346"/>
      <c r="H418" s="364"/>
      <c r="I418" s="364"/>
      <c r="J418" s="364"/>
      <c r="K418" s="364"/>
      <c r="L418" s="99"/>
      <c r="M418" s="99"/>
      <c r="N418" s="99"/>
      <c r="O418" s="99"/>
      <c r="P418" s="99"/>
      <c r="Q418" s="99"/>
      <c r="R418" s="99"/>
      <c r="S418" s="99"/>
      <c r="T418" s="99"/>
      <c r="U418" s="99"/>
      <c r="V418" s="99"/>
      <c r="W418" s="99"/>
      <c r="X418" s="99"/>
      <c r="Y418" s="99"/>
      <c r="Z418" s="99"/>
      <c r="AA418" s="99"/>
    </row>
    <row r="419" spans="3:27">
      <c r="C419" s="31"/>
      <c r="D419" s="31"/>
      <c r="E419" s="31"/>
      <c r="F419" s="346"/>
      <c r="G419" s="346"/>
      <c r="H419" s="364"/>
      <c r="I419" s="364"/>
      <c r="J419" s="364"/>
      <c r="K419" s="364"/>
      <c r="L419" s="99"/>
      <c r="M419" s="99"/>
      <c r="N419" s="99"/>
      <c r="O419" s="99"/>
      <c r="P419" s="99"/>
      <c r="Q419" s="99"/>
      <c r="R419" s="99"/>
      <c r="S419" s="99"/>
      <c r="T419" s="99"/>
      <c r="U419" s="99"/>
      <c r="V419" s="99"/>
      <c r="W419" s="99"/>
      <c r="X419" s="99"/>
      <c r="Y419" s="99"/>
      <c r="Z419" s="99"/>
      <c r="AA419" s="99"/>
    </row>
    <row r="420" spans="3:27">
      <c r="C420" s="31"/>
      <c r="D420" s="31"/>
      <c r="E420" s="31"/>
      <c r="F420" s="346"/>
      <c r="G420" s="346"/>
      <c r="H420" s="364"/>
      <c r="I420" s="364"/>
      <c r="J420" s="364"/>
      <c r="K420" s="364"/>
      <c r="L420" s="99"/>
      <c r="M420" s="99"/>
      <c r="N420" s="99"/>
      <c r="O420" s="99"/>
      <c r="P420" s="99"/>
      <c r="Q420" s="99"/>
      <c r="R420" s="99"/>
      <c r="S420" s="99"/>
      <c r="T420" s="99"/>
      <c r="U420" s="99"/>
      <c r="V420" s="99"/>
      <c r="W420" s="99"/>
      <c r="X420" s="99"/>
      <c r="Y420" s="99"/>
      <c r="Z420" s="99"/>
      <c r="AA420" s="99"/>
    </row>
    <row r="421" spans="3:27">
      <c r="C421" s="31"/>
      <c r="D421" s="31"/>
      <c r="E421" s="31"/>
      <c r="F421" s="346"/>
      <c r="G421" s="346"/>
      <c r="H421" s="364"/>
      <c r="I421" s="364"/>
      <c r="J421" s="364"/>
      <c r="K421" s="364"/>
      <c r="L421" s="99"/>
      <c r="M421" s="99"/>
      <c r="N421" s="99"/>
      <c r="O421" s="99"/>
      <c r="P421" s="99"/>
      <c r="Q421" s="99"/>
      <c r="R421" s="99"/>
      <c r="S421" s="99"/>
      <c r="T421" s="99"/>
      <c r="U421" s="99"/>
      <c r="V421" s="99"/>
      <c r="W421" s="99"/>
      <c r="X421" s="99"/>
      <c r="Y421" s="99"/>
      <c r="Z421" s="99"/>
      <c r="AA421" s="99"/>
    </row>
    <row r="422" spans="3:27">
      <c r="C422" s="31"/>
      <c r="D422" s="31"/>
      <c r="E422" s="31"/>
      <c r="F422" s="346"/>
      <c r="G422" s="346"/>
      <c r="H422" s="364"/>
      <c r="I422" s="364"/>
      <c r="J422" s="364"/>
      <c r="K422" s="364"/>
      <c r="L422" s="99"/>
      <c r="M422" s="99"/>
      <c r="N422" s="99"/>
      <c r="O422" s="99"/>
      <c r="P422" s="99"/>
      <c r="Q422" s="99"/>
      <c r="R422" s="99"/>
      <c r="S422" s="99"/>
      <c r="T422" s="99"/>
      <c r="U422" s="99"/>
      <c r="V422" s="99"/>
      <c r="W422" s="99"/>
      <c r="X422" s="99"/>
      <c r="Y422" s="99"/>
      <c r="Z422" s="99"/>
      <c r="AA422" s="99"/>
    </row>
    <row r="423" spans="3:27">
      <c r="C423" s="31"/>
      <c r="D423" s="31"/>
      <c r="E423" s="31"/>
      <c r="F423" s="346"/>
      <c r="G423" s="346"/>
      <c r="H423" s="364"/>
      <c r="I423" s="364"/>
      <c r="J423" s="364"/>
      <c r="K423" s="364"/>
      <c r="L423" s="99"/>
      <c r="M423" s="99"/>
      <c r="N423" s="99"/>
      <c r="O423" s="99"/>
      <c r="P423" s="99"/>
      <c r="Q423" s="99"/>
      <c r="R423" s="99"/>
      <c r="S423" s="99"/>
      <c r="T423" s="99"/>
      <c r="U423" s="99"/>
      <c r="V423" s="99"/>
      <c r="W423" s="99"/>
      <c r="X423" s="99"/>
      <c r="Y423" s="99"/>
      <c r="Z423" s="99"/>
      <c r="AA423" s="99"/>
    </row>
    <row r="424" spans="3:27">
      <c r="C424" s="31"/>
      <c r="D424" s="31"/>
      <c r="E424" s="31"/>
      <c r="F424" s="346"/>
      <c r="G424" s="346"/>
      <c r="H424" s="364"/>
      <c r="I424" s="364"/>
      <c r="J424" s="364"/>
      <c r="K424" s="364"/>
      <c r="L424" s="99"/>
      <c r="M424" s="99"/>
      <c r="N424" s="99"/>
      <c r="O424" s="99"/>
      <c r="P424" s="99"/>
      <c r="Q424" s="99"/>
      <c r="R424" s="99"/>
      <c r="S424" s="99"/>
      <c r="T424" s="99"/>
      <c r="U424" s="99"/>
      <c r="V424" s="99"/>
      <c r="W424" s="99"/>
      <c r="X424" s="99"/>
      <c r="Y424" s="99"/>
      <c r="Z424" s="99"/>
      <c r="AA424" s="99"/>
    </row>
    <row r="425" spans="3:27">
      <c r="C425" s="31"/>
      <c r="D425" s="31"/>
      <c r="E425" s="31"/>
      <c r="F425" s="346"/>
      <c r="G425" s="346"/>
      <c r="H425" s="364"/>
      <c r="I425" s="364"/>
      <c r="J425" s="364"/>
      <c r="K425" s="364"/>
      <c r="L425" s="99"/>
      <c r="M425" s="99"/>
      <c r="N425" s="99"/>
      <c r="O425" s="99"/>
      <c r="P425" s="99"/>
      <c r="Q425" s="99"/>
      <c r="R425" s="99"/>
      <c r="S425" s="99"/>
      <c r="T425" s="99"/>
      <c r="U425" s="99"/>
      <c r="V425" s="99"/>
      <c r="W425" s="99"/>
      <c r="X425" s="99"/>
      <c r="Y425" s="99"/>
      <c r="Z425" s="99"/>
      <c r="AA425" s="99"/>
    </row>
    <row r="426" spans="3:27">
      <c r="C426" s="31"/>
      <c r="D426" s="31"/>
      <c r="E426" s="31"/>
      <c r="F426" s="346"/>
      <c r="G426" s="346"/>
      <c r="H426" s="364"/>
      <c r="I426" s="364"/>
      <c r="J426" s="364"/>
      <c r="K426" s="364"/>
      <c r="L426" s="99"/>
      <c r="M426" s="99"/>
      <c r="N426" s="99"/>
      <c r="O426" s="99"/>
      <c r="P426" s="99"/>
      <c r="Q426" s="99"/>
      <c r="R426" s="99"/>
      <c r="S426" s="99"/>
      <c r="T426" s="99"/>
      <c r="U426" s="99"/>
      <c r="V426" s="99"/>
      <c r="W426" s="99"/>
      <c r="X426" s="99"/>
      <c r="Y426" s="99"/>
      <c r="Z426" s="99"/>
      <c r="AA426" s="99"/>
    </row>
    <row r="427" spans="3:27">
      <c r="C427" s="31"/>
      <c r="D427" s="31"/>
      <c r="E427" s="31"/>
      <c r="F427" s="346"/>
      <c r="G427" s="346"/>
      <c r="H427" s="364"/>
      <c r="I427" s="364"/>
      <c r="J427" s="364"/>
      <c r="K427" s="364"/>
      <c r="L427" s="99"/>
      <c r="M427" s="99"/>
      <c r="N427" s="99"/>
      <c r="O427" s="99"/>
      <c r="P427" s="99"/>
      <c r="Q427" s="99"/>
      <c r="R427" s="99"/>
      <c r="S427" s="99"/>
      <c r="T427" s="99"/>
      <c r="U427" s="99"/>
      <c r="V427" s="99"/>
      <c r="W427" s="99"/>
      <c r="X427" s="99"/>
      <c r="Y427" s="99"/>
      <c r="Z427" s="99"/>
      <c r="AA427" s="99"/>
    </row>
    <row r="428" spans="3:27">
      <c r="C428" s="31"/>
      <c r="D428" s="31"/>
      <c r="E428" s="31"/>
      <c r="F428" s="346"/>
      <c r="G428" s="346"/>
      <c r="H428" s="364"/>
      <c r="I428" s="364"/>
      <c r="J428" s="364"/>
      <c r="K428" s="364"/>
      <c r="L428" s="99"/>
      <c r="M428" s="99"/>
      <c r="N428" s="99"/>
      <c r="O428" s="99"/>
      <c r="P428" s="99"/>
      <c r="Q428" s="99"/>
      <c r="R428" s="99"/>
      <c r="S428" s="99"/>
      <c r="T428" s="99"/>
      <c r="U428" s="99"/>
      <c r="V428" s="99"/>
      <c r="W428" s="99"/>
      <c r="X428" s="99"/>
      <c r="Y428" s="99"/>
      <c r="Z428" s="99"/>
      <c r="AA428" s="99"/>
    </row>
    <row r="429" spans="3:27">
      <c r="C429" s="31"/>
      <c r="D429" s="31"/>
      <c r="E429" s="31"/>
      <c r="F429" s="346"/>
      <c r="G429" s="346"/>
      <c r="H429" s="364"/>
      <c r="I429" s="364"/>
      <c r="J429" s="364"/>
      <c r="K429" s="364"/>
      <c r="L429" s="99"/>
      <c r="M429" s="99"/>
      <c r="N429" s="99"/>
      <c r="O429" s="99"/>
      <c r="P429" s="99"/>
      <c r="Q429" s="99"/>
      <c r="R429" s="99"/>
      <c r="S429" s="99"/>
      <c r="T429" s="99"/>
      <c r="U429" s="99"/>
      <c r="V429" s="99"/>
      <c r="W429" s="99"/>
      <c r="X429" s="99"/>
      <c r="Y429" s="99"/>
      <c r="Z429" s="99"/>
      <c r="AA429" s="99"/>
    </row>
    <row r="430" spans="3:27">
      <c r="C430" s="31"/>
      <c r="D430" s="31"/>
      <c r="E430" s="31"/>
      <c r="F430" s="346"/>
      <c r="G430" s="346"/>
      <c r="H430" s="364"/>
      <c r="I430" s="364"/>
      <c r="J430" s="364"/>
      <c r="K430" s="364"/>
      <c r="L430" s="99"/>
      <c r="M430" s="99"/>
      <c r="N430" s="99"/>
      <c r="O430" s="99"/>
      <c r="P430" s="99"/>
      <c r="Q430" s="99"/>
      <c r="R430" s="99"/>
      <c r="S430" s="99"/>
      <c r="T430" s="99"/>
      <c r="U430" s="99"/>
      <c r="V430" s="99"/>
      <c r="W430" s="99"/>
      <c r="X430" s="99"/>
      <c r="Y430" s="99"/>
      <c r="Z430" s="99"/>
      <c r="AA430" s="99"/>
    </row>
    <row r="431" spans="3:27">
      <c r="C431" s="31"/>
      <c r="D431" s="31"/>
      <c r="E431" s="31"/>
      <c r="F431" s="346"/>
      <c r="G431" s="346"/>
      <c r="H431" s="364"/>
      <c r="I431" s="364"/>
      <c r="J431" s="364"/>
      <c r="K431" s="364"/>
      <c r="L431" s="99"/>
      <c r="M431" s="99"/>
      <c r="N431" s="99"/>
      <c r="O431" s="99"/>
      <c r="P431" s="99"/>
      <c r="Q431" s="99"/>
      <c r="R431" s="99"/>
      <c r="S431" s="99"/>
      <c r="T431" s="99"/>
      <c r="U431" s="99"/>
      <c r="V431" s="99"/>
      <c r="W431" s="99"/>
      <c r="X431" s="99"/>
      <c r="Y431" s="99"/>
      <c r="Z431" s="99"/>
      <c r="AA431" s="99"/>
    </row>
    <row r="432" spans="3:27">
      <c r="C432" s="31"/>
      <c r="D432" s="31"/>
      <c r="E432" s="31"/>
      <c r="F432" s="346"/>
      <c r="G432" s="346"/>
      <c r="H432" s="364"/>
      <c r="I432" s="364"/>
      <c r="J432" s="364"/>
      <c r="K432" s="364"/>
      <c r="L432" s="99"/>
      <c r="M432" s="99"/>
      <c r="N432" s="99"/>
      <c r="O432" s="99"/>
      <c r="P432" s="99"/>
      <c r="Q432" s="99"/>
      <c r="R432" s="99"/>
      <c r="S432" s="99"/>
      <c r="T432" s="99"/>
      <c r="U432" s="99"/>
      <c r="V432" s="99"/>
      <c r="W432" s="99"/>
      <c r="X432" s="99"/>
      <c r="Y432" s="99"/>
      <c r="Z432" s="99"/>
      <c r="AA432" s="99"/>
    </row>
    <row r="433" spans="3:27">
      <c r="C433" s="31"/>
      <c r="D433" s="31"/>
      <c r="E433" s="31"/>
      <c r="F433" s="346"/>
      <c r="G433" s="346"/>
      <c r="H433" s="364"/>
      <c r="I433" s="364"/>
      <c r="J433" s="364"/>
      <c r="K433" s="364"/>
      <c r="L433" s="99"/>
      <c r="M433" s="99"/>
      <c r="N433" s="99"/>
      <c r="O433" s="99"/>
      <c r="P433" s="99"/>
      <c r="Q433" s="99"/>
      <c r="R433" s="99"/>
      <c r="S433" s="99"/>
      <c r="T433" s="99"/>
      <c r="U433" s="99"/>
      <c r="V433" s="99"/>
      <c r="W433" s="99"/>
      <c r="X433" s="99"/>
      <c r="Y433" s="99"/>
      <c r="Z433" s="99"/>
      <c r="AA433" s="99"/>
    </row>
    <row r="434" spans="3:27">
      <c r="C434" s="31"/>
      <c r="D434" s="31"/>
      <c r="E434" s="31"/>
      <c r="F434" s="346"/>
      <c r="G434" s="346"/>
      <c r="H434" s="364"/>
      <c r="I434" s="364"/>
      <c r="J434" s="364"/>
      <c r="K434" s="364"/>
      <c r="L434" s="99"/>
      <c r="M434" s="99"/>
      <c r="N434" s="99"/>
      <c r="O434" s="99"/>
      <c r="P434" s="99"/>
      <c r="Q434" s="99"/>
      <c r="R434" s="99"/>
      <c r="S434" s="99"/>
      <c r="T434" s="99"/>
      <c r="U434" s="99"/>
      <c r="V434" s="99"/>
      <c r="W434" s="99"/>
      <c r="X434" s="99"/>
      <c r="Y434" s="99"/>
      <c r="Z434" s="99"/>
      <c r="AA434" s="99"/>
    </row>
    <row r="435" spans="3:27">
      <c r="C435" s="31"/>
      <c r="D435" s="31"/>
      <c r="E435" s="31"/>
      <c r="F435" s="346"/>
      <c r="G435" s="346"/>
      <c r="H435" s="364"/>
      <c r="I435" s="364"/>
      <c r="J435" s="364"/>
      <c r="K435" s="364"/>
      <c r="L435" s="99"/>
      <c r="M435" s="99"/>
      <c r="N435" s="99"/>
      <c r="O435" s="99"/>
      <c r="P435" s="99"/>
      <c r="Q435" s="99"/>
      <c r="R435" s="99"/>
      <c r="S435" s="99"/>
      <c r="T435" s="99"/>
      <c r="U435" s="99"/>
      <c r="V435" s="99"/>
      <c r="W435" s="99"/>
      <c r="X435" s="99"/>
      <c r="Y435" s="99"/>
      <c r="Z435" s="99"/>
      <c r="AA435" s="99"/>
    </row>
    <row r="436" spans="3:27">
      <c r="C436" s="31"/>
      <c r="D436" s="31"/>
      <c r="E436" s="31"/>
      <c r="F436" s="346"/>
      <c r="G436" s="346"/>
      <c r="H436" s="364"/>
      <c r="I436" s="364"/>
      <c r="J436" s="364"/>
      <c r="K436" s="364"/>
      <c r="L436" s="99"/>
      <c r="M436" s="99"/>
      <c r="N436" s="99"/>
      <c r="O436" s="99"/>
      <c r="P436" s="99"/>
      <c r="Q436" s="99"/>
      <c r="R436" s="99"/>
      <c r="S436" s="99"/>
      <c r="T436" s="99"/>
      <c r="U436" s="99"/>
      <c r="V436" s="99"/>
      <c r="W436" s="99"/>
      <c r="X436" s="99"/>
      <c r="Y436" s="99"/>
      <c r="Z436" s="99"/>
      <c r="AA436" s="99"/>
    </row>
    <row r="437" spans="3:27">
      <c r="C437" s="31"/>
      <c r="D437" s="31"/>
      <c r="E437" s="31"/>
      <c r="F437" s="346"/>
      <c r="G437" s="346"/>
      <c r="H437" s="364"/>
      <c r="I437" s="364"/>
      <c r="J437" s="364"/>
      <c r="K437" s="364"/>
      <c r="L437" s="99"/>
      <c r="M437" s="99"/>
      <c r="N437" s="99"/>
      <c r="O437" s="99"/>
      <c r="P437" s="99"/>
      <c r="Q437" s="99"/>
      <c r="R437" s="99"/>
      <c r="S437" s="99"/>
      <c r="T437" s="99"/>
      <c r="U437" s="99"/>
      <c r="V437" s="99"/>
      <c r="W437" s="99"/>
      <c r="X437" s="99"/>
      <c r="Y437" s="99"/>
      <c r="Z437" s="99"/>
      <c r="AA437" s="99"/>
    </row>
    <row r="438" spans="3:27">
      <c r="C438" s="31"/>
      <c r="D438" s="31"/>
      <c r="E438" s="31"/>
      <c r="F438" s="346"/>
      <c r="G438" s="346"/>
      <c r="H438" s="364"/>
      <c r="I438" s="364"/>
      <c r="J438" s="364"/>
      <c r="K438" s="364"/>
      <c r="L438" s="99"/>
      <c r="M438" s="99"/>
      <c r="N438" s="99"/>
      <c r="O438" s="99"/>
      <c r="P438" s="99"/>
      <c r="Q438" s="99"/>
      <c r="R438" s="99"/>
      <c r="S438" s="99"/>
      <c r="T438" s="99"/>
      <c r="U438" s="99"/>
      <c r="V438" s="99"/>
      <c r="W438" s="99"/>
      <c r="X438" s="99"/>
      <c r="Y438" s="99"/>
      <c r="Z438" s="99"/>
      <c r="AA438" s="99"/>
    </row>
    <row r="439" spans="3:27">
      <c r="C439" s="31"/>
      <c r="D439" s="31"/>
      <c r="E439" s="31"/>
      <c r="F439" s="346"/>
      <c r="G439" s="346"/>
      <c r="H439" s="364"/>
      <c r="I439" s="364"/>
      <c r="J439" s="364"/>
      <c r="K439" s="364"/>
      <c r="L439" s="99"/>
      <c r="M439" s="99"/>
      <c r="N439" s="99"/>
      <c r="O439" s="99"/>
      <c r="P439" s="99"/>
      <c r="Q439" s="99"/>
      <c r="R439" s="99"/>
      <c r="S439" s="99"/>
      <c r="T439" s="99"/>
      <c r="U439" s="99"/>
      <c r="V439" s="99"/>
      <c r="W439" s="99"/>
      <c r="X439" s="99"/>
      <c r="Y439" s="99"/>
      <c r="Z439" s="99"/>
      <c r="AA439" s="99"/>
    </row>
    <row r="440" spans="3:27">
      <c r="C440" s="31"/>
      <c r="D440" s="31"/>
      <c r="E440" s="31"/>
      <c r="F440" s="346"/>
      <c r="G440" s="346"/>
      <c r="H440" s="364"/>
      <c r="I440" s="364"/>
      <c r="J440" s="364"/>
      <c r="K440" s="364"/>
      <c r="L440" s="99"/>
      <c r="M440" s="99"/>
      <c r="N440" s="99"/>
      <c r="O440" s="99"/>
      <c r="P440" s="99"/>
      <c r="Q440" s="99"/>
      <c r="R440" s="99"/>
      <c r="S440" s="99"/>
      <c r="T440" s="99"/>
      <c r="U440" s="99"/>
      <c r="V440" s="99"/>
      <c r="W440" s="99"/>
      <c r="X440" s="99"/>
      <c r="Y440" s="99"/>
      <c r="Z440" s="99"/>
      <c r="AA440" s="99"/>
    </row>
    <row r="441" spans="3:27">
      <c r="C441" s="31"/>
      <c r="D441" s="31"/>
      <c r="E441" s="31"/>
      <c r="F441" s="346"/>
      <c r="G441" s="346"/>
      <c r="H441" s="364"/>
      <c r="I441" s="364"/>
      <c r="J441" s="364"/>
      <c r="K441" s="364"/>
      <c r="L441" s="99"/>
      <c r="M441" s="99"/>
      <c r="N441" s="99"/>
      <c r="O441" s="99"/>
      <c r="P441" s="99"/>
      <c r="Q441" s="99"/>
      <c r="R441" s="99"/>
      <c r="S441" s="99"/>
      <c r="T441" s="99"/>
      <c r="U441" s="99"/>
      <c r="V441" s="99"/>
      <c r="W441" s="99"/>
      <c r="X441" s="99"/>
      <c r="Y441" s="99"/>
      <c r="Z441" s="99"/>
      <c r="AA441" s="99"/>
    </row>
    <row r="442" spans="3:27">
      <c r="C442" s="31"/>
      <c r="D442" s="31"/>
      <c r="E442" s="31"/>
      <c r="F442" s="346"/>
      <c r="G442" s="346"/>
      <c r="H442" s="364"/>
      <c r="I442" s="364"/>
      <c r="J442" s="364"/>
      <c r="K442" s="364"/>
      <c r="L442" s="99"/>
      <c r="M442" s="99"/>
      <c r="N442" s="99"/>
      <c r="O442" s="99"/>
      <c r="P442" s="99"/>
      <c r="Q442" s="99"/>
      <c r="R442" s="99"/>
      <c r="S442" s="99"/>
      <c r="T442" s="99"/>
      <c r="U442" s="99"/>
      <c r="V442" s="99"/>
      <c r="W442" s="99"/>
      <c r="X442" s="99"/>
      <c r="Y442" s="99"/>
      <c r="Z442" s="99"/>
      <c r="AA442" s="99"/>
    </row>
    <row r="443" spans="3:27">
      <c r="C443" s="31"/>
      <c r="D443" s="31"/>
      <c r="E443" s="31"/>
      <c r="F443" s="346"/>
      <c r="G443" s="346"/>
      <c r="H443" s="364"/>
      <c r="I443" s="364"/>
      <c r="J443" s="364"/>
      <c r="K443" s="364"/>
      <c r="L443" s="99"/>
      <c r="M443" s="99"/>
      <c r="N443" s="99"/>
      <c r="O443" s="99"/>
      <c r="P443" s="99"/>
      <c r="Q443" s="99"/>
      <c r="R443" s="99"/>
      <c r="S443" s="99"/>
      <c r="T443" s="99"/>
      <c r="U443" s="99"/>
      <c r="V443" s="99"/>
      <c r="W443" s="99"/>
      <c r="X443" s="99"/>
      <c r="Y443" s="99"/>
      <c r="Z443" s="99"/>
      <c r="AA443" s="99"/>
    </row>
    <row r="444" spans="3:27">
      <c r="C444" s="31"/>
      <c r="D444" s="31"/>
      <c r="E444" s="31"/>
      <c r="F444" s="346"/>
      <c r="G444" s="346"/>
      <c r="H444" s="364"/>
      <c r="I444" s="364"/>
      <c r="J444" s="364"/>
      <c r="K444" s="364"/>
      <c r="L444" s="99"/>
      <c r="M444" s="99"/>
      <c r="N444" s="99"/>
      <c r="O444" s="99"/>
      <c r="P444" s="99"/>
      <c r="Q444" s="99"/>
      <c r="R444" s="99"/>
      <c r="S444" s="99"/>
      <c r="T444" s="99"/>
      <c r="U444" s="99"/>
      <c r="V444" s="99"/>
      <c r="W444" s="99"/>
      <c r="X444" s="99"/>
      <c r="Y444" s="99"/>
      <c r="Z444" s="99"/>
      <c r="AA444" s="99"/>
    </row>
    <row r="445" spans="3:27">
      <c r="C445" s="31"/>
      <c r="D445" s="31"/>
      <c r="E445" s="31"/>
      <c r="F445" s="346"/>
      <c r="G445" s="346"/>
      <c r="H445" s="364"/>
      <c r="I445" s="364"/>
      <c r="J445" s="364"/>
      <c r="K445" s="364"/>
      <c r="L445" s="99"/>
      <c r="M445" s="99"/>
      <c r="N445" s="99"/>
      <c r="O445" s="99"/>
      <c r="P445" s="99"/>
      <c r="Q445" s="99"/>
      <c r="R445" s="99"/>
      <c r="S445" s="99"/>
      <c r="T445" s="99"/>
      <c r="U445" s="99"/>
      <c r="V445" s="99"/>
      <c r="W445" s="99"/>
      <c r="X445" s="99"/>
      <c r="Y445" s="99"/>
      <c r="Z445" s="99"/>
      <c r="AA445" s="99"/>
    </row>
    <row r="446" spans="3:27">
      <c r="C446" s="31"/>
      <c r="D446" s="31"/>
      <c r="E446" s="31"/>
      <c r="F446" s="346"/>
      <c r="G446" s="346"/>
      <c r="H446" s="364"/>
      <c r="I446" s="364"/>
      <c r="J446" s="364"/>
      <c r="K446" s="364"/>
      <c r="L446" s="99"/>
      <c r="M446" s="99"/>
      <c r="N446" s="99"/>
      <c r="O446" s="99"/>
      <c r="P446" s="99"/>
      <c r="Q446" s="99"/>
      <c r="R446" s="99"/>
      <c r="S446" s="99"/>
      <c r="T446" s="99"/>
      <c r="U446" s="99"/>
      <c r="V446" s="99"/>
      <c r="W446" s="99"/>
      <c r="X446" s="99"/>
      <c r="Y446" s="99"/>
      <c r="Z446" s="99"/>
      <c r="AA446" s="99"/>
    </row>
    <row r="447" spans="3:27">
      <c r="C447" s="31"/>
      <c r="D447" s="31"/>
      <c r="E447" s="31"/>
      <c r="F447" s="346"/>
      <c r="G447" s="346"/>
      <c r="H447" s="364"/>
      <c r="I447" s="364"/>
      <c r="J447" s="364"/>
      <c r="K447" s="364"/>
      <c r="L447" s="99"/>
      <c r="M447" s="99"/>
      <c r="N447" s="99"/>
      <c r="O447" s="99"/>
      <c r="P447" s="99"/>
      <c r="Q447" s="99"/>
      <c r="R447" s="99"/>
      <c r="S447" s="99"/>
      <c r="T447" s="99"/>
      <c r="U447" s="99"/>
      <c r="V447" s="99"/>
      <c r="W447" s="99"/>
      <c r="X447" s="99"/>
      <c r="Y447" s="99"/>
      <c r="Z447" s="99"/>
      <c r="AA447" s="99"/>
    </row>
    <row r="448" spans="3:27">
      <c r="C448" s="31"/>
      <c r="D448" s="31"/>
      <c r="E448" s="31"/>
      <c r="F448" s="346"/>
      <c r="G448" s="346"/>
      <c r="H448" s="364"/>
      <c r="I448" s="364"/>
      <c r="J448" s="364"/>
      <c r="K448" s="364"/>
      <c r="L448" s="99"/>
      <c r="M448" s="99"/>
      <c r="N448" s="99"/>
      <c r="O448" s="99"/>
      <c r="P448" s="99"/>
      <c r="Q448" s="99"/>
      <c r="R448" s="99"/>
      <c r="S448" s="99"/>
      <c r="T448" s="99"/>
      <c r="U448" s="99"/>
      <c r="V448" s="99"/>
      <c r="W448" s="99"/>
      <c r="X448" s="99"/>
      <c r="Y448" s="99"/>
      <c r="Z448" s="99"/>
      <c r="AA448" s="99"/>
    </row>
    <row r="449" spans="3:27">
      <c r="C449" s="31"/>
      <c r="D449" s="31"/>
      <c r="E449" s="31"/>
      <c r="F449" s="346"/>
      <c r="G449" s="346"/>
      <c r="H449" s="364"/>
      <c r="I449" s="364"/>
      <c r="J449" s="364"/>
      <c r="K449" s="364"/>
      <c r="L449" s="99"/>
      <c r="M449" s="99"/>
      <c r="N449" s="99"/>
      <c r="O449" s="99"/>
      <c r="P449" s="99"/>
      <c r="Q449" s="99"/>
      <c r="R449" s="99"/>
      <c r="S449" s="99"/>
      <c r="T449" s="99"/>
      <c r="U449" s="99"/>
      <c r="V449" s="99"/>
      <c r="W449" s="99"/>
      <c r="X449" s="99"/>
      <c r="Y449" s="99"/>
      <c r="Z449" s="99"/>
      <c r="AA449" s="99"/>
    </row>
    <row r="450" spans="3:27">
      <c r="C450" s="31"/>
      <c r="D450" s="31"/>
      <c r="E450" s="31"/>
      <c r="F450" s="346"/>
      <c r="G450" s="346"/>
      <c r="H450" s="364"/>
      <c r="I450" s="364"/>
      <c r="J450" s="364"/>
      <c r="K450" s="364"/>
      <c r="L450" s="99"/>
      <c r="M450" s="99"/>
      <c r="N450" s="99"/>
      <c r="O450" s="99"/>
      <c r="P450" s="99"/>
      <c r="Q450" s="99"/>
      <c r="R450" s="99"/>
      <c r="S450" s="99"/>
      <c r="T450" s="99"/>
      <c r="U450" s="99"/>
      <c r="V450" s="99"/>
      <c r="W450" s="99"/>
      <c r="X450" s="99"/>
      <c r="Y450" s="99"/>
      <c r="Z450" s="99"/>
      <c r="AA450" s="99"/>
    </row>
    <row r="451" spans="3:27">
      <c r="C451" s="31"/>
      <c r="D451" s="31"/>
      <c r="E451" s="31"/>
      <c r="F451" s="346"/>
      <c r="G451" s="346"/>
      <c r="H451" s="364"/>
      <c r="I451" s="364"/>
      <c r="J451" s="364"/>
      <c r="K451" s="364"/>
      <c r="L451" s="99"/>
      <c r="M451" s="99"/>
      <c r="N451" s="99"/>
      <c r="O451" s="99"/>
      <c r="P451" s="99"/>
      <c r="Q451" s="99"/>
      <c r="R451" s="99"/>
      <c r="S451" s="99"/>
      <c r="T451" s="99"/>
      <c r="U451" s="99"/>
      <c r="V451" s="99"/>
      <c r="W451" s="99"/>
      <c r="X451" s="99"/>
      <c r="Y451" s="99"/>
      <c r="Z451" s="99"/>
      <c r="AA451" s="99"/>
    </row>
    <row r="452" spans="3:27">
      <c r="C452" s="31"/>
      <c r="D452" s="31"/>
      <c r="E452" s="31"/>
      <c r="F452" s="346"/>
      <c r="G452" s="346"/>
      <c r="H452" s="364"/>
      <c r="I452" s="364"/>
      <c r="J452" s="364"/>
      <c r="K452" s="364"/>
      <c r="L452" s="99"/>
      <c r="M452" s="99"/>
      <c r="N452" s="99"/>
      <c r="O452" s="99"/>
      <c r="P452" s="99"/>
      <c r="Q452" s="99"/>
      <c r="R452" s="99"/>
      <c r="S452" s="99"/>
      <c r="T452" s="99"/>
      <c r="U452" s="99"/>
      <c r="V452" s="99"/>
      <c r="W452" s="99"/>
      <c r="X452" s="99"/>
      <c r="Y452" s="99"/>
      <c r="Z452" s="99"/>
      <c r="AA452" s="99"/>
    </row>
    <row r="453" spans="3:27">
      <c r="C453" s="31"/>
      <c r="D453" s="31"/>
      <c r="E453" s="31"/>
      <c r="F453" s="346"/>
      <c r="G453" s="346"/>
      <c r="H453" s="364"/>
      <c r="I453" s="364"/>
      <c r="J453" s="364"/>
      <c r="K453" s="364"/>
      <c r="L453" s="99"/>
      <c r="M453" s="99"/>
      <c r="N453" s="99"/>
      <c r="O453" s="99"/>
      <c r="P453" s="99"/>
      <c r="Q453" s="99"/>
      <c r="R453" s="99"/>
      <c r="S453" s="99"/>
      <c r="T453" s="99"/>
      <c r="U453" s="99"/>
      <c r="V453" s="99"/>
      <c r="W453" s="99"/>
      <c r="X453" s="99"/>
      <c r="Y453" s="99"/>
      <c r="Z453" s="99"/>
      <c r="AA453" s="99"/>
    </row>
    <row r="454" spans="3:27">
      <c r="C454" s="31"/>
      <c r="D454" s="31"/>
      <c r="E454" s="31"/>
      <c r="F454" s="346"/>
      <c r="G454" s="346"/>
      <c r="H454" s="364"/>
      <c r="I454" s="364"/>
      <c r="J454" s="364"/>
      <c r="K454" s="364"/>
      <c r="L454" s="99"/>
      <c r="M454" s="99"/>
      <c r="N454" s="99"/>
      <c r="O454" s="99"/>
      <c r="P454" s="99"/>
      <c r="Q454" s="99"/>
      <c r="R454" s="99"/>
      <c r="S454" s="99"/>
      <c r="T454" s="99"/>
      <c r="U454" s="99"/>
      <c r="V454" s="99"/>
      <c r="W454" s="99"/>
      <c r="X454" s="99"/>
      <c r="Y454" s="99"/>
      <c r="Z454" s="99"/>
      <c r="AA454" s="99"/>
    </row>
    <row r="455" spans="3:27">
      <c r="C455" s="31"/>
      <c r="D455" s="31"/>
      <c r="E455" s="31"/>
      <c r="F455" s="346"/>
      <c r="G455" s="346"/>
      <c r="H455" s="364"/>
      <c r="I455" s="364"/>
      <c r="J455" s="364"/>
      <c r="K455" s="364"/>
      <c r="L455" s="99"/>
      <c r="M455" s="99"/>
      <c r="N455" s="99"/>
      <c r="O455" s="99"/>
      <c r="P455" s="99"/>
      <c r="Q455" s="99"/>
      <c r="R455" s="99"/>
      <c r="S455" s="99"/>
      <c r="T455" s="99"/>
      <c r="U455" s="99"/>
      <c r="V455" s="99"/>
      <c r="W455" s="99"/>
      <c r="X455" s="99"/>
      <c r="Y455" s="99"/>
      <c r="Z455" s="99"/>
      <c r="AA455" s="99"/>
    </row>
    <row r="456" spans="3:27">
      <c r="C456" s="31"/>
      <c r="D456" s="31"/>
      <c r="E456" s="31"/>
      <c r="F456" s="346"/>
      <c r="G456" s="346"/>
      <c r="H456" s="364"/>
      <c r="I456" s="364"/>
      <c r="J456" s="364"/>
      <c r="K456" s="364"/>
      <c r="L456" s="99"/>
      <c r="M456" s="99"/>
      <c r="N456" s="99"/>
      <c r="O456" s="99"/>
      <c r="P456" s="99"/>
      <c r="Q456" s="99"/>
      <c r="R456" s="99"/>
      <c r="S456" s="99"/>
      <c r="T456" s="99"/>
      <c r="U456" s="99"/>
      <c r="V456" s="99"/>
      <c r="W456" s="99"/>
      <c r="X456" s="99"/>
      <c r="Y456" s="99"/>
      <c r="Z456" s="99"/>
      <c r="AA456" s="99"/>
    </row>
    <row r="457" spans="3:27">
      <c r="C457" s="31"/>
      <c r="D457" s="31"/>
      <c r="E457" s="31"/>
      <c r="F457" s="346"/>
      <c r="G457" s="346"/>
      <c r="H457" s="364"/>
      <c r="I457" s="364"/>
      <c r="J457" s="364"/>
      <c r="K457" s="364"/>
      <c r="L457" s="99"/>
      <c r="M457" s="99"/>
      <c r="N457" s="99"/>
      <c r="O457" s="99"/>
      <c r="P457" s="99"/>
      <c r="Q457" s="99"/>
      <c r="R457" s="99"/>
      <c r="S457" s="99"/>
      <c r="T457" s="99"/>
      <c r="U457" s="99"/>
      <c r="V457" s="99"/>
      <c r="W457" s="99"/>
      <c r="X457" s="99"/>
      <c r="Y457" s="99"/>
      <c r="Z457" s="99"/>
      <c r="AA457" s="99"/>
    </row>
    <row r="458" spans="3:27">
      <c r="C458" s="31"/>
      <c r="D458" s="31"/>
      <c r="E458" s="31"/>
      <c r="F458" s="346"/>
      <c r="G458" s="346"/>
      <c r="H458" s="364"/>
      <c r="I458" s="364"/>
      <c r="J458" s="364"/>
      <c r="K458" s="364"/>
      <c r="L458" s="99"/>
      <c r="M458" s="99"/>
      <c r="N458" s="99"/>
      <c r="O458" s="99"/>
      <c r="P458" s="99"/>
      <c r="Q458" s="99"/>
      <c r="R458" s="99"/>
      <c r="S458" s="99"/>
      <c r="T458" s="99"/>
      <c r="U458" s="99"/>
      <c r="V458" s="99"/>
      <c r="W458" s="99"/>
      <c r="X458" s="99"/>
      <c r="Y458" s="99"/>
      <c r="Z458" s="99"/>
      <c r="AA458" s="99"/>
    </row>
    <row r="459" spans="3:27">
      <c r="C459" s="31"/>
      <c r="D459" s="31"/>
      <c r="E459" s="31"/>
      <c r="F459" s="346"/>
      <c r="G459" s="346"/>
      <c r="H459" s="364"/>
      <c r="I459" s="364"/>
      <c r="J459" s="364"/>
      <c r="K459" s="364"/>
      <c r="L459" s="99"/>
      <c r="M459" s="99"/>
      <c r="N459" s="99"/>
      <c r="O459" s="99"/>
      <c r="P459" s="99"/>
      <c r="Q459" s="99"/>
      <c r="R459" s="99"/>
      <c r="S459" s="99"/>
      <c r="T459" s="99"/>
      <c r="U459" s="99"/>
      <c r="V459" s="99"/>
      <c r="W459" s="99"/>
      <c r="X459" s="99"/>
      <c r="Y459" s="99"/>
      <c r="Z459" s="99"/>
      <c r="AA459" s="99"/>
    </row>
    <row r="460" spans="3:27">
      <c r="C460" s="31"/>
      <c r="D460" s="31"/>
      <c r="E460" s="31"/>
      <c r="F460" s="346"/>
      <c r="G460" s="346"/>
      <c r="H460" s="364"/>
      <c r="I460" s="364"/>
      <c r="J460" s="364"/>
      <c r="K460" s="364"/>
      <c r="L460" s="99"/>
      <c r="M460" s="99"/>
      <c r="N460" s="99"/>
      <c r="O460" s="99"/>
      <c r="P460" s="99"/>
      <c r="Q460" s="99"/>
      <c r="R460" s="99"/>
      <c r="S460" s="99"/>
      <c r="T460" s="99"/>
      <c r="U460" s="99"/>
      <c r="V460" s="99"/>
      <c r="W460" s="99"/>
      <c r="X460" s="99"/>
      <c r="Y460" s="99"/>
      <c r="Z460" s="99"/>
      <c r="AA460" s="99"/>
    </row>
    <row r="461" spans="3:27">
      <c r="C461" s="31"/>
      <c r="D461" s="31"/>
      <c r="E461" s="31"/>
      <c r="F461" s="346"/>
      <c r="G461" s="346"/>
      <c r="H461" s="364"/>
      <c r="I461" s="364"/>
      <c r="J461" s="364"/>
      <c r="K461" s="364"/>
      <c r="L461" s="99"/>
      <c r="M461" s="99"/>
      <c r="N461" s="99"/>
      <c r="O461" s="99"/>
      <c r="P461" s="99"/>
      <c r="Q461" s="99"/>
      <c r="R461" s="99"/>
      <c r="S461" s="99"/>
      <c r="T461" s="99"/>
      <c r="U461" s="99"/>
      <c r="V461" s="99"/>
      <c r="W461" s="99"/>
      <c r="X461" s="99"/>
      <c r="Y461" s="99"/>
      <c r="Z461" s="99"/>
      <c r="AA461" s="99"/>
    </row>
    <row r="462" spans="3:27">
      <c r="C462" s="31"/>
      <c r="D462" s="31"/>
      <c r="E462" s="31"/>
      <c r="F462" s="346"/>
      <c r="G462" s="346"/>
      <c r="H462" s="364"/>
      <c r="I462" s="364"/>
      <c r="J462" s="364"/>
      <c r="K462" s="364"/>
      <c r="L462" s="99"/>
      <c r="M462" s="99"/>
      <c r="N462" s="99"/>
      <c r="O462" s="99"/>
      <c r="P462" s="99"/>
      <c r="Q462" s="99"/>
      <c r="R462" s="99"/>
      <c r="S462" s="99"/>
      <c r="T462" s="99"/>
      <c r="U462" s="99"/>
      <c r="V462" s="99"/>
      <c r="W462" s="99"/>
      <c r="X462" s="99"/>
      <c r="Y462" s="99"/>
      <c r="Z462" s="99"/>
      <c r="AA462" s="99"/>
    </row>
    <row r="463" spans="3:27">
      <c r="C463" s="31"/>
      <c r="D463" s="31"/>
      <c r="E463" s="31"/>
      <c r="F463" s="346"/>
      <c r="G463" s="346"/>
      <c r="H463" s="364"/>
      <c r="I463" s="364"/>
      <c r="J463" s="364"/>
      <c r="K463" s="364"/>
      <c r="L463" s="99"/>
      <c r="M463" s="99"/>
      <c r="N463" s="99"/>
      <c r="O463" s="99"/>
      <c r="P463" s="99"/>
      <c r="Q463" s="99"/>
      <c r="R463" s="99"/>
      <c r="S463" s="99"/>
      <c r="T463" s="99"/>
      <c r="U463" s="99"/>
      <c r="V463" s="99"/>
      <c r="W463" s="99"/>
      <c r="X463" s="99"/>
      <c r="Y463" s="99"/>
      <c r="Z463" s="99"/>
      <c r="AA463" s="99"/>
    </row>
    <row r="464" spans="3:27">
      <c r="C464" s="31"/>
      <c r="D464" s="31"/>
      <c r="E464" s="31"/>
      <c r="F464" s="346"/>
      <c r="G464" s="346"/>
      <c r="H464" s="364"/>
      <c r="I464" s="364"/>
      <c r="J464" s="364"/>
      <c r="K464" s="364"/>
      <c r="L464" s="99"/>
      <c r="M464" s="99"/>
      <c r="N464" s="99"/>
      <c r="O464" s="99"/>
      <c r="P464" s="99"/>
      <c r="Q464" s="99"/>
      <c r="R464" s="99"/>
      <c r="S464" s="99"/>
      <c r="T464" s="99"/>
      <c r="U464" s="99"/>
      <c r="V464" s="99"/>
      <c r="W464" s="99"/>
      <c r="X464" s="99"/>
      <c r="Y464" s="99"/>
      <c r="Z464" s="99"/>
      <c r="AA464" s="99"/>
    </row>
    <row r="465" spans="3:27">
      <c r="C465" s="31"/>
      <c r="D465" s="31"/>
      <c r="E465" s="31"/>
      <c r="F465" s="346"/>
      <c r="G465" s="346"/>
      <c r="H465" s="364"/>
      <c r="I465" s="364"/>
      <c r="J465" s="364"/>
      <c r="K465" s="364"/>
      <c r="L465" s="99"/>
      <c r="M465" s="99"/>
      <c r="N465" s="99"/>
      <c r="O465" s="99"/>
      <c r="P465" s="99"/>
      <c r="Q465" s="99"/>
      <c r="R465" s="99"/>
      <c r="S465" s="99"/>
      <c r="T465" s="99"/>
      <c r="U465" s="99"/>
      <c r="V465" s="99"/>
      <c r="W465" s="99"/>
      <c r="X465" s="99"/>
      <c r="Y465" s="99"/>
      <c r="Z465" s="99"/>
      <c r="AA465" s="99"/>
    </row>
    <row r="466" spans="3:27">
      <c r="C466" s="31"/>
      <c r="D466" s="31"/>
      <c r="E466" s="31"/>
      <c r="F466" s="346"/>
      <c r="G466" s="346"/>
      <c r="H466" s="364"/>
      <c r="I466" s="364"/>
      <c r="J466" s="364"/>
      <c r="K466" s="364"/>
      <c r="L466" s="99"/>
      <c r="M466" s="99"/>
      <c r="N466" s="99"/>
      <c r="O466" s="99"/>
      <c r="P466" s="99"/>
      <c r="Q466" s="99"/>
      <c r="R466" s="99"/>
      <c r="S466" s="99"/>
      <c r="T466" s="99"/>
      <c r="U466" s="99"/>
      <c r="V466" s="99"/>
      <c r="W466" s="99"/>
      <c r="X466" s="99"/>
      <c r="Y466" s="99"/>
      <c r="Z466" s="99"/>
      <c r="AA466" s="99"/>
    </row>
    <row r="467" spans="3:27">
      <c r="C467" s="31"/>
      <c r="D467" s="31"/>
      <c r="E467" s="31"/>
      <c r="F467" s="346"/>
      <c r="G467" s="346"/>
      <c r="H467" s="364"/>
      <c r="I467" s="364"/>
      <c r="J467" s="364"/>
      <c r="K467" s="364"/>
      <c r="L467" s="99"/>
      <c r="M467" s="99"/>
      <c r="N467" s="99"/>
      <c r="O467" s="99"/>
      <c r="P467" s="99"/>
      <c r="Q467" s="99"/>
      <c r="R467" s="99"/>
      <c r="S467" s="99"/>
      <c r="T467" s="99"/>
      <c r="U467" s="99"/>
      <c r="V467" s="99"/>
      <c r="W467" s="99"/>
      <c r="X467" s="99"/>
      <c r="Y467" s="99"/>
      <c r="Z467" s="99"/>
      <c r="AA467" s="99"/>
    </row>
    <row r="468" spans="3:27">
      <c r="C468" s="31"/>
      <c r="D468" s="31"/>
      <c r="E468" s="31"/>
      <c r="F468" s="346"/>
      <c r="G468" s="346"/>
      <c r="H468" s="364"/>
      <c r="I468" s="364"/>
      <c r="J468" s="364"/>
      <c r="K468" s="364"/>
      <c r="L468" s="99"/>
      <c r="M468" s="99"/>
      <c r="N468" s="99"/>
      <c r="O468" s="99"/>
      <c r="P468" s="99"/>
      <c r="Q468" s="99"/>
      <c r="R468" s="99"/>
      <c r="S468" s="99"/>
      <c r="T468" s="99"/>
      <c r="U468" s="99"/>
      <c r="V468" s="99"/>
      <c r="W468" s="99"/>
      <c r="X468" s="99"/>
      <c r="Y468" s="99"/>
      <c r="Z468" s="99"/>
      <c r="AA468" s="99"/>
    </row>
    <row r="469" spans="3:27">
      <c r="C469" s="31"/>
      <c r="D469" s="31"/>
      <c r="E469" s="31"/>
      <c r="F469" s="346"/>
      <c r="G469" s="346"/>
      <c r="H469" s="364"/>
      <c r="I469" s="364"/>
      <c r="J469" s="364"/>
      <c r="K469" s="364"/>
      <c r="L469" s="99"/>
      <c r="M469" s="99"/>
      <c r="N469" s="99"/>
      <c r="O469" s="99"/>
      <c r="P469" s="99"/>
      <c r="Q469" s="99"/>
      <c r="R469" s="99"/>
      <c r="S469" s="99"/>
      <c r="T469" s="99"/>
      <c r="U469" s="99"/>
      <c r="V469" s="99"/>
      <c r="W469" s="99"/>
      <c r="X469" s="99"/>
      <c r="Y469" s="99"/>
      <c r="Z469" s="99"/>
      <c r="AA469" s="99"/>
    </row>
    <row r="470" spans="3:27">
      <c r="C470" s="31"/>
      <c r="D470" s="31"/>
      <c r="E470" s="31"/>
      <c r="F470" s="346"/>
      <c r="G470" s="346"/>
      <c r="H470" s="364"/>
      <c r="I470" s="364"/>
      <c r="J470" s="364"/>
      <c r="K470" s="364"/>
      <c r="L470" s="99"/>
      <c r="M470" s="99"/>
      <c r="N470" s="99"/>
      <c r="O470" s="99"/>
      <c r="P470" s="99"/>
      <c r="Q470" s="99"/>
      <c r="R470" s="99"/>
      <c r="S470" s="99"/>
      <c r="T470" s="99"/>
      <c r="U470" s="99"/>
      <c r="V470" s="99"/>
      <c r="W470" s="99"/>
      <c r="X470" s="99"/>
      <c r="Y470" s="99"/>
      <c r="Z470" s="99"/>
      <c r="AA470" s="99"/>
    </row>
    <row r="471" spans="3:27">
      <c r="C471" s="31"/>
      <c r="D471" s="31"/>
      <c r="E471" s="31"/>
      <c r="F471" s="346"/>
      <c r="G471" s="346"/>
      <c r="H471" s="364"/>
      <c r="I471" s="364"/>
      <c r="J471" s="364"/>
      <c r="K471" s="364"/>
      <c r="L471" s="99"/>
      <c r="M471" s="99"/>
      <c r="N471" s="99"/>
      <c r="O471" s="99"/>
      <c r="P471" s="99"/>
      <c r="Q471" s="99"/>
      <c r="R471" s="99"/>
      <c r="S471" s="99"/>
      <c r="T471" s="99"/>
      <c r="U471" s="99"/>
      <c r="V471" s="99"/>
      <c r="W471" s="99"/>
      <c r="X471" s="99"/>
      <c r="Y471" s="99"/>
      <c r="Z471" s="99"/>
      <c r="AA471" s="99"/>
    </row>
    <row r="472" spans="3:27">
      <c r="C472" s="31"/>
      <c r="D472" s="31"/>
      <c r="E472" s="31"/>
      <c r="F472" s="346"/>
      <c r="G472" s="346"/>
      <c r="H472" s="364"/>
      <c r="I472" s="364"/>
      <c r="J472" s="364"/>
      <c r="K472" s="364"/>
      <c r="L472" s="99"/>
      <c r="M472" s="99"/>
      <c r="N472" s="99"/>
      <c r="O472" s="99"/>
      <c r="P472" s="99"/>
      <c r="Q472" s="99"/>
      <c r="R472" s="99"/>
      <c r="S472" s="99"/>
      <c r="T472" s="99"/>
      <c r="U472" s="99"/>
      <c r="V472" s="99"/>
      <c r="W472" s="99"/>
      <c r="X472" s="99"/>
      <c r="Y472" s="99"/>
      <c r="Z472" s="99"/>
      <c r="AA472" s="99"/>
    </row>
    <row r="473" spans="3:27">
      <c r="C473" s="31"/>
      <c r="D473" s="31"/>
      <c r="E473" s="31"/>
      <c r="F473" s="346"/>
      <c r="G473" s="346"/>
      <c r="H473" s="364"/>
      <c r="I473" s="364"/>
      <c r="J473" s="364"/>
      <c r="K473" s="364"/>
      <c r="L473" s="99"/>
      <c r="M473" s="99"/>
      <c r="N473" s="99"/>
      <c r="O473" s="99"/>
      <c r="P473" s="99"/>
      <c r="Q473" s="99"/>
      <c r="R473" s="99"/>
      <c r="S473" s="99"/>
      <c r="T473" s="99"/>
      <c r="U473" s="99"/>
      <c r="V473" s="99"/>
      <c r="W473" s="99"/>
      <c r="X473" s="99"/>
      <c r="Y473" s="99"/>
      <c r="Z473" s="99"/>
      <c r="AA473" s="99"/>
    </row>
    <row r="474" spans="3:27">
      <c r="C474" s="31"/>
      <c r="D474" s="31"/>
      <c r="E474" s="31"/>
      <c r="F474" s="346"/>
      <c r="G474" s="346"/>
      <c r="H474" s="364"/>
      <c r="I474" s="364"/>
      <c r="J474" s="364"/>
      <c r="K474" s="364"/>
      <c r="L474" s="99"/>
      <c r="M474" s="99"/>
      <c r="N474" s="99"/>
      <c r="O474" s="99"/>
      <c r="P474" s="99"/>
      <c r="Q474" s="99"/>
      <c r="R474" s="99"/>
      <c r="S474" s="99"/>
      <c r="T474" s="99"/>
      <c r="U474" s="99"/>
      <c r="V474" s="99"/>
      <c r="W474" s="99"/>
      <c r="X474" s="99"/>
      <c r="Y474" s="99"/>
      <c r="Z474" s="99"/>
      <c r="AA474" s="99"/>
    </row>
    <row r="475" spans="3:27">
      <c r="C475" s="31"/>
      <c r="D475" s="31"/>
      <c r="E475" s="31"/>
      <c r="F475" s="346"/>
      <c r="G475" s="346"/>
      <c r="H475" s="364"/>
      <c r="I475" s="364"/>
      <c r="J475" s="364"/>
      <c r="K475" s="364"/>
      <c r="L475" s="99"/>
      <c r="M475" s="99"/>
      <c r="N475" s="99"/>
      <c r="O475" s="99"/>
      <c r="P475" s="99"/>
      <c r="Q475" s="99"/>
      <c r="R475" s="99"/>
      <c r="S475" s="99"/>
      <c r="T475" s="99"/>
      <c r="U475" s="99"/>
      <c r="V475" s="99"/>
      <c r="W475" s="99"/>
      <c r="X475" s="99"/>
      <c r="Y475" s="99"/>
      <c r="Z475" s="99"/>
      <c r="AA475" s="99"/>
    </row>
    <row r="476" spans="3:27">
      <c r="C476" s="31"/>
      <c r="D476" s="31"/>
      <c r="E476" s="31"/>
      <c r="F476" s="346"/>
      <c r="G476" s="346"/>
      <c r="H476" s="364"/>
      <c r="I476" s="364"/>
      <c r="J476" s="364"/>
      <c r="K476" s="364"/>
      <c r="L476" s="99"/>
      <c r="M476" s="99"/>
      <c r="N476" s="99"/>
      <c r="O476" s="99"/>
      <c r="P476" s="99"/>
      <c r="Q476" s="99"/>
      <c r="R476" s="99"/>
      <c r="S476" s="99"/>
      <c r="T476" s="99"/>
      <c r="U476" s="99"/>
      <c r="V476" s="99"/>
      <c r="W476" s="99"/>
      <c r="X476" s="99"/>
      <c r="Y476" s="99"/>
      <c r="Z476" s="99"/>
      <c r="AA476" s="99"/>
    </row>
    <row r="477" spans="3:27">
      <c r="C477" s="31"/>
      <c r="D477" s="31"/>
      <c r="E477" s="31"/>
      <c r="F477" s="346"/>
      <c r="G477" s="346"/>
      <c r="H477" s="364"/>
      <c r="I477" s="364"/>
      <c r="J477" s="364"/>
      <c r="K477" s="364"/>
      <c r="L477" s="99"/>
      <c r="M477" s="99"/>
      <c r="N477" s="99"/>
      <c r="O477" s="99"/>
      <c r="P477" s="99"/>
      <c r="Q477" s="99"/>
      <c r="R477" s="99"/>
      <c r="S477" s="99"/>
      <c r="T477" s="99"/>
      <c r="U477" s="99"/>
      <c r="V477" s="99"/>
      <c r="W477" s="99"/>
      <c r="X477" s="99"/>
      <c r="Y477" s="99"/>
      <c r="Z477" s="99"/>
      <c r="AA477" s="99"/>
    </row>
    <row r="478" spans="3:27">
      <c r="C478" s="31"/>
      <c r="D478" s="31"/>
      <c r="E478" s="31"/>
      <c r="F478" s="346"/>
      <c r="G478" s="346"/>
      <c r="H478" s="364"/>
      <c r="I478" s="364"/>
      <c r="J478" s="364"/>
      <c r="K478" s="364"/>
      <c r="L478" s="99"/>
      <c r="M478" s="99"/>
      <c r="N478" s="99"/>
      <c r="O478" s="99"/>
      <c r="P478" s="99"/>
      <c r="Q478" s="99"/>
      <c r="R478" s="99"/>
      <c r="S478" s="99"/>
      <c r="T478" s="99"/>
      <c r="U478" s="99"/>
      <c r="V478" s="99"/>
      <c r="W478" s="99"/>
      <c r="X478" s="99"/>
      <c r="Y478" s="99"/>
      <c r="Z478" s="99"/>
      <c r="AA478" s="99"/>
    </row>
    <row r="479" spans="3:27">
      <c r="C479" s="31"/>
      <c r="D479" s="31"/>
      <c r="E479" s="31"/>
      <c r="F479" s="346"/>
      <c r="G479" s="346"/>
      <c r="H479" s="364"/>
      <c r="I479" s="364"/>
      <c r="J479" s="364"/>
      <c r="K479" s="364"/>
      <c r="L479" s="99"/>
      <c r="M479" s="99"/>
      <c r="N479" s="99"/>
      <c r="O479" s="99"/>
      <c r="P479" s="99"/>
      <c r="Q479" s="99"/>
      <c r="R479" s="99"/>
      <c r="S479" s="99"/>
      <c r="T479" s="99"/>
      <c r="U479" s="99"/>
      <c r="V479" s="99"/>
      <c r="W479" s="99"/>
      <c r="X479" s="99"/>
      <c r="Y479" s="99"/>
      <c r="Z479" s="99"/>
      <c r="AA479" s="99"/>
    </row>
    <row r="480" spans="3:27">
      <c r="C480" s="31"/>
      <c r="D480" s="31"/>
      <c r="E480" s="31"/>
      <c r="F480" s="346"/>
      <c r="G480" s="346"/>
      <c r="H480" s="364"/>
      <c r="I480" s="364"/>
      <c r="J480" s="364"/>
      <c r="K480" s="364"/>
      <c r="L480" s="99"/>
      <c r="M480" s="99"/>
      <c r="N480" s="99"/>
      <c r="O480" s="99"/>
      <c r="P480" s="99"/>
      <c r="Q480" s="99"/>
      <c r="R480" s="99"/>
      <c r="S480" s="99"/>
      <c r="T480" s="99"/>
      <c r="U480" s="99"/>
      <c r="V480" s="99"/>
      <c r="W480" s="99"/>
      <c r="X480" s="99"/>
      <c r="Y480" s="99"/>
      <c r="Z480" s="99"/>
      <c r="AA480" s="99"/>
    </row>
    <row r="481" spans="3:27">
      <c r="C481" s="31"/>
      <c r="D481" s="31"/>
      <c r="E481" s="31"/>
      <c r="F481" s="346"/>
      <c r="G481" s="346"/>
      <c r="H481" s="364"/>
      <c r="I481" s="364"/>
      <c r="J481" s="364"/>
      <c r="K481" s="364"/>
      <c r="L481" s="99"/>
      <c r="M481" s="99"/>
      <c r="N481" s="99"/>
      <c r="O481" s="99"/>
      <c r="P481" s="99"/>
      <c r="Q481" s="99"/>
      <c r="R481" s="99"/>
      <c r="S481" s="99"/>
      <c r="T481" s="99"/>
      <c r="U481" s="99"/>
      <c r="V481" s="99"/>
      <c r="W481" s="99"/>
      <c r="X481" s="99"/>
      <c r="Y481" s="99"/>
      <c r="Z481" s="99"/>
      <c r="AA481" s="99"/>
    </row>
    <row r="482" spans="3:27">
      <c r="C482" s="31"/>
      <c r="D482" s="31"/>
      <c r="E482" s="31"/>
      <c r="F482" s="346"/>
      <c r="G482" s="346"/>
      <c r="H482" s="364"/>
      <c r="I482" s="364"/>
      <c r="J482" s="364"/>
      <c r="K482" s="364"/>
      <c r="L482" s="99"/>
      <c r="M482" s="99"/>
      <c r="N482" s="99"/>
      <c r="O482" s="99"/>
      <c r="P482" s="99"/>
      <c r="Q482" s="99"/>
      <c r="R482" s="99"/>
      <c r="S482" s="99"/>
      <c r="T482" s="99"/>
      <c r="U482" s="99"/>
      <c r="V482" s="99"/>
      <c r="W482" s="99"/>
      <c r="X482" s="99"/>
      <c r="Y482" s="99"/>
      <c r="Z482" s="99"/>
      <c r="AA482" s="99"/>
    </row>
    <row r="483" spans="3:27">
      <c r="C483" s="31"/>
      <c r="D483" s="31"/>
      <c r="E483" s="31"/>
      <c r="F483" s="346"/>
      <c r="G483" s="346"/>
      <c r="H483" s="364"/>
      <c r="I483" s="364"/>
      <c r="J483" s="364"/>
      <c r="K483" s="364"/>
      <c r="L483" s="99"/>
      <c r="M483" s="99"/>
      <c r="N483" s="99"/>
      <c r="O483" s="99"/>
      <c r="P483" s="99"/>
      <c r="Q483" s="99"/>
      <c r="R483" s="99"/>
      <c r="S483" s="99"/>
      <c r="T483" s="99"/>
      <c r="U483" s="99"/>
      <c r="V483" s="99"/>
      <c r="W483" s="99"/>
      <c r="X483" s="99"/>
      <c r="Y483" s="99"/>
      <c r="Z483" s="99"/>
      <c r="AA483" s="99"/>
    </row>
    <row r="484" spans="3:27">
      <c r="C484" s="31"/>
      <c r="D484" s="31"/>
      <c r="E484" s="31"/>
      <c r="F484" s="346"/>
      <c r="G484" s="346"/>
      <c r="H484" s="364"/>
      <c r="I484" s="364"/>
      <c r="J484" s="364"/>
      <c r="K484" s="364"/>
      <c r="L484" s="99"/>
      <c r="M484" s="99"/>
      <c r="N484" s="99"/>
      <c r="O484" s="99"/>
      <c r="P484" s="99"/>
      <c r="Q484" s="99"/>
      <c r="R484" s="99"/>
      <c r="S484" s="99"/>
      <c r="T484" s="99"/>
      <c r="U484" s="99"/>
      <c r="V484" s="99"/>
      <c r="W484" s="99"/>
      <c r="X484" s="99"/>
      <c r="Y484" s="99"/>
      <c r="Z484" s="99"/>
      <c r="AA484" s="99"/>
    </row>
    <row r="485" spans="3:27">
      <c r="C485" s="31"/>
      <c r="D485" s="31"/>
      <c r="E485" s="31"/>
      <c r="F485" s="346"/>
      <c r="G485" s="346"/>
      <c r="H485" s="364"/>
      <c r="I485" s="364"/>
      <c r="J485" s="364"/>
      <c r="K485" s="364"/>
      <c r="L485" s="99"/>
      <c r="M485" s="99"/>
      <c r="N485" s="99"/>
      <c r="O485" s="99"/>
      <c r="P485" s="99"/>
      <c r="Q485" s="99"/>
      <c r="R485" s="99"/>
      <c r="S485" s="99"/>
      <c r="T485" s="99"/>
      <c r="U485" s="99"/>
      <c r="V485" s="99"/>
      <c r="W485" s="99"/>
      <c r="X485" s="99"/>
      <c r="Y485" s="99"/>
      <c r="Z485" s="99"/>
      <c r="AA485" s="99"/>
    </row>
    <row r="486" spans="3:27">
      <c r="C486" s="31"/>
      <c r="D486" s="31"/>
      <c r="E486" s="31"/>
      <c r="F486" s="346"/>
      <c r="G486" s="346"/>
      <c r="H486" s="364"/>
      <c r="I486" s="364"/>
      <c r="J486" s="364"/>
      <c r="K486" s="364"/>
      <c r="L486" s="99"/>
      <c r="M486" s="99"/>
      <c r="N486" s="99"/>
      <c r="O486" s="99"/>
      <c r="P486" s="99"/>
      <c r="Q486" s="99"/>
      <c r="R486" s="99"/>
      <c r="S486" s="99"/>
      <c r="T486" s="99"/>
      <c r="U486" s="99"/>
      <c r="V486" s="99"/>
      <c r="W486" s="99"/>
      <c r="X486" s="99"/>
      <c r="Y486" s="99"/>
      <c r="Z486" s="99"/>
      <c r="AA486" s="99"/>
    </row>
    <row r="487" spans="3:27">
      <c r="C487" s="31"/>
      <c r="D487" s="31"/>
      <c r="E487" s="31"/>
      <c r="F487" s="346"/>
      <c r="G487" s="346"/>
      <c r="H487" s="364"/>
      <c r="I487" s="364"/>
      <c r="J487" s="364"/>
      <c r="K487" s="364"/>
      <c r="L487" s="99"/>
      <c r="M487" s="99"/>
      <c r="N487" s="99"/>
      <c r="O487" s="99"/>
      <c r="P487" s="99"/>
      <c r="Q487" s="99"/>
      <c r="R487" s="99"/>
      <c r="S487" s="99"/>
      <c r="T487" s="99"/>
      <c r="U487" s="99"/>
      <c r="V487" s="99"/>
      <c r="W487" s="99"/>
      <c r="X487" s="99"/>
      <c r="Y487" s="99"/>
      <c r="Z487" s="99"/>
      <c r="AA487" s="99"/>
    </row>
    <row r="488" spans="3:27">
      <c r="C488" s="31"/>
      <c r="D488" s="31"/>
      <c r="E488" s="31"/>
      <c r="F488" s="346"/>
      <c r="G488" s="346"/>
      <c r="H488" s="364"/>
      <c r="I488" s="364"/>
      <c r="J488" s="364"/>
      <c r="K488" s="364"/>
      <c r="L488" s="99"/>
      <c r="M488" s="99"/>
      <c r="N488" s="99"/>
      <c r="O488" s="99"/>
      <c r="P488" s="99"/>
      <c r="Q488" s="99"/>
      <c r="R488" s="99"/>
      <c r="S488" s="99"/>
      <c r="T488" s="99"/>
      <c r="U488" s="99"/>
      <c r="V488" s="99"/>
      <c r="W488" s="99"/>
      <c r="X488" s="99"/>
      <c r="Y488" s="99"/>
      <c r="Z488" s="99"/>
      <c r="AA488" s="99"/>
    </row>
    <row r="489" spans="3:27">
      <c r="C489" s="31"/>
      <c r="D489" s="31"/>
      <c r="E489" s="31"/>
      <c r="F489" s="346"/>
      <c r="G489" s="346"/>
      <c r="H489" s="364"/>
      <c r="I489" s="364"/>
      <c r="J489" s="364"/>
      <c r="K489" s="364"/>
      <c r="L489" s="99"/>
      <c r="M489" s="99"/>
      <c r="N489" s="99"/>
      <c r="O489" s="99"/>
      <c r="P489" s="99"/>
      <c r="Q489" s="99"/>
      <c r="R489" s="99"/>
      <c r="S489" s="99"/>
      <c r="T489" s="99"/>
      <c r="U489" s="99"/>
      <c r="V489" s="99"/>
      <c r="W489" s="99"/>
      <c r="X489" s="99"/>
      <c r="Y489" s="99"/>
      <c r="Z489" s="99"/>
      <c r="AA489" s="99"/>
    </row>
    <row r="490" spans="3:27">
      <c r="C490" s="31"/>
      <c r="D490" s="31"/>
      <c r="E490" s="31"/>
      <c r="F490" s="346"/>
      <c r="G490" s="346"/>
      <c r="H490" s="364"/>
      <c r="I490" s="364"/>
      <c r="J490" s="364"/>
      <c r="K490" s="364"/>
      <c r="L490" s="99"/>
      <c r="M490" s="99"/>
      <c r="N490" s="99"/>
      <c r="O490" s="99"/>
      <c r="P490" s="99"/>
      <c r="Q490" s="99"/>
      <c r="R490" s="99"/>
      <c r="S490" s="99"/>
      <c r="T490" s="99"/>
      <c r="U490" s="99"/>
      <c r="V490" s="99"/>
      <c r="W490" s="99"/>
      <c r="X490" s="99"/>
      <c r="Y490" s="99"/>
      <c r="Z490" s="99"/>
      <c r="AA490" s="99"/>
    </row>
    <row r="491" spans="3:27">
      <c r="C491" s="31"/>
      <c r="D491" s="31"/>
      <c r="E491" s="31"/>
      <c r="F491" s="346"/>
      <c r="G491" s="346"/>
      <c r="H491" s="364"/>
      <c r="I491" s="364"/>
      <c r="J491" s="364"/>
      <c r="K491" s="364"/>
      <c r="L491" s="99"/>
      <c r="M491" s="99"/>
      <c r="N491" s="99"/>
      <c r="O491" s="99"/>
      <c r="P491" s="99"/>
      <c r="Q491" s="99"/>
      <c r="R491" s="99"/>
      <c r="S491" s="99"/>
      <c r="T491" s="99"/>
      <c r="U491" s="99"/>
      <c r="V491" s="99"/>
      <c r="W491" s="99"/>
      <c r="X491" s="99"/>
      <c r="Y491" s="99"/>
      <c r="Z491" s="99"/>
      <c r="AA491" s="99"/>
    </row>
    <row r="492" spans="3:27">
      <c r="C492" s="31"/>
      <c r="D492" s="31"/>
      <c r="E492" s="31"/>
      <c r="F492" s="346"/>
      <c r="G492" s="346"/>
      <c r="H492" s="364"/>
      <c r="I492" s="364"/>
      <c r="J492" s="364"/>
      <c r="K492" s="364"/>
      <c r="L492" s="99"/>
      <c r="M492" s="99"/>
      <c r="N492" s="99"/>
      <c r="O492" s="99"/>
      <c r="P492" s="99"/>
      <c r="Q492" s="99"/>
      <c r="R492" s="99"/>
      <c r="S492" s="99"/>
      <c r="T492" s="99"/>
      <c r="U492" s="99"/>
      <c r="V492" s="99"/>
      <c r="W492" s="99"/>
      <c r="X492" s="99"/>
      <c r="Y492" s="99"/>
      <c r="Z492" s="99"/>
      <c r="AA492" s="99"/>
    </row>
    <row r="493" spans="3:27">
      <c r="C493" s="31"/>
      <c r="D493" s="31"/>
      <c r="E493" s="31"/>
      <c r="F493" s="346"/>
      <c r="G493" s="346"/>
      <c r="H493" s="364"/>
      <c r="I493" s="364"/>
      <c r="J493" s="364"/>
      <c r="K493" s="364"/>
      <c r="L493" s="99"/>
      <c r="M493" s="99"/>
      <c r="N493" s="99"/>
      <c r="O493" s="99"/>
      <c r="P493" s="99"/>
      <c r="Q493" s="99"/>
      <c r="R493" s="99"/>
      <c r="S493" s="99"/>
      <c r="T493" s="99"/>
      <c r="U493" s="99"/>
      <c r="V493" s="99"/>
      <c r="W493" s="99"/>
      <c r="X493" s="99"/>
      <c r="Y493" s="99"/>
      <c r="Z493" s="99"/>
      <c r="AA493" s="99"/>
    </row>
    <row r="494" spans="3:27">
      <c r="C494" s="31"/>
      <c r="D494" s="31"/>
      <c r="E494" s="31"/>
      <c r="F494" s="346"/>
      <c r="G494" s="346"/>
      <c r="H494" s="364"/>
      <c r="I494" s="364"/>
      <c r="J494" s="364"/>
      <c r="K494" s="364"/>
      <c r="L494" s="99"/>
      <c r="M494" s="99"/>
      <c r="N494" s="99"/>
      <c r="O494" s="99"/>
      <c r="P494" s="99"/>
      <c r="Q494" s="99"/>
      <c r="R494" s="99"/>
      <c r="S494" s="99"/>
      <c r="T494" s="99"/>
      <c r="U494" s="99"/>
      <c r="V494" s="99"/>
      <c r="W494" s="99"/>
      <c r="X494" s="99"/>
      <c r="Y494" s="99"/>
      <c r="Z494" s="99"/>
      <c r="AA494" s="99"/>
    </row>
    <row r="495" spans="3:27">
      <c r="C495" s="31"/>
      <c r="D495" s="31"/>
      <c r="E495" s="31"/>
      <c r="F495" s="346"/>
      <c r="G495" s="346"/>
      <c r="H495" s="364"/>
      <c r="I495" s="364"/>
      <c r="J495" s="364"/>
      <c r="K495" s="364"/>
      <c r="L495" s="99"/>
      <c r="M495" s="99"/>
      <c r="N495" s="99"/>
      <c r="O495" s="99"/>
      <c r="P495" s="99"/>
      <c r="Q495" s="99"/>
      <c r="R495" s="99"/>
      <c r="S495" s="99"/>
      <c r="T495" s="99"/>
      <c r="U495" s="99"/>
      <c r="V495" s="99"/>
      <c r="W495" s="99"/>
      <c r="X495" s="99"/>
      <c r="Y495" s="99"/>
      <c r="Z495" s="99"/>
      <c r="AA495" s="99"/>
    </row>
    <row r="496" spans="3:27">
      <c r="C496" s="31"/>
      <c r="D496" s="31"/>
      <c r="E496" s="31"/>
      <c r="F496" s="346"/>
      <c r="G496" s="346"/>
      <c r="H496" s="364"/>
      <c r="I496" s="364"/>
      <c r="J496" s="364"/>
      <c r="K496" s="364"/>
      <c r="L496" s="99"/>
      <c r="M496" s="99"/>
      <c r="N496" s="99"/>
      <c r="O496" s="99"/>
      <c r="P496" s="99"/>
      <c r="Q496" s="99"/>
      <c r="R496" s="99"/>
      <c r="S496" s="99"/>
      <c r="T496" s="99"/>
      <c r="U496" s="99"/>
      <c r="V496" s="99"/>
      <c r="W496" s="99"/>
      <c r="X496" s="99"/>
      <c r="Y496" s="99"/>
      <c r="Z496" s="99"/>
      <c r="AA496" s="99"/>
    </row>
    <row r="497" spans="3:27">
      <c r="C497" s="31"/>
      <c r="D497" s="31"/>
      <c r="E497" s="31"/>
      <c r="F497" s="346"/>
      <c r="G497" s="346"/>
      <c r="H497" s="364"/>
      <c r="I497" s="364"/>
      <c r="J497" s="364"/>
      <c r="K497" s="364"/>
      <c r="L497" s="99"/>
      <c r="M497" s="99"/>
      <c r="N497" s="99"/>
      <c r="O497" s="99"/>
      <c r="P497" s="99"/>
      <c r="Q497" s="99"/>
      <c r="R497" s="99"/>
      <c r="S497" s="99"/>
      <c r="T497" s="99"/>
      <c r="U497" s="99"/>
      <c r="V497" s="99"/>
      <c r="W497" s="99"/>
      <c r="X497" s="99"/>
      <c r="Y497" s="99"/>
      <c r="Z497" s="99"/>
      <c r="AA497" s="99"/>
    </row>
    <row r="498" spans="3:27">
      <c r="C498" s="31"/>
      <c r="D498" s="31"/>
      <c r="E498" s="31"/>
      <c r="F498" s="346"/>
      <c r="G498" s="346"/>
      <c r="H498" s="364"/>
      <c r="I498" s="364"/>
      <c r="J498" s="364"/>
      <c r="K498" s="364"/>
      <c r="L498" s="99"/>
      <c r="M498" s="99"/>
      <c r="N498" s="99"/>
      <c r="O498" s="99"/>
      <c r="P498" s="99"/>
      <c r="Q498" s="99"/>
      <c r="R498" s="99"/>
      <c r="S498" s="99"/>
      <c r="T498" s="99"/>
      <c r="U498" s="99"/>
      <c r="V498" s="99"/>
      <c r="W498" s="99"/>
      <c r="X498" s="99"/>
      <c r="Y498" s="99"/>
      <c r="Z498" s="99"/>
      <c r="AA498" s="99"/>
    </row>
    <row r="499" spans="3:27">
      <c r="C499" s="31"/>
      <c r="D499" s="31"/>
      <c r="E499" s="31"/>
      <c r="F499" s="346"/>
      <c r="G499" s="346"/>
      <c r="H499" s="364"/>
      <c r="I499" s="364"/>
      <c r="J499" s="364"/>
      <c r="K499" s="364"/>
      <c r="L499" s="99"/>
      <c r="M499" s="99"/>
      <c r="N499" s="99"/>
      <c r="O499" s="99"/>
      <c r="P499" s="99"/>
      <c r="Q499" s="99"/>
      <c r="R499" s="99"/>
      <c r="S499" s="99"/>
      <c r="T499" s="99"/>
      <c r="U499" s="99"/>
      <c r="V499" s="99"/>
      <c r="W499" s="99"/>
      <c r="X499" s="99"/>
      <c r="Y499" s="99"/>
      <c r="Z499" s="99"/>
      <c r="AA499" s="99"/>
    </row>
    <row r="500" spans="3:27">
      <c r="C500" s="31"/>
      <c r="D500" s="31"/>
      <c r="E500" s="31"/>
      <c r="F500" s="346"/>
      <c r="G500" s="346"/>
      <c r="H500" s="364"/>
      <c r="I500" s="364"/>
      <c r="J500" s="364"/>
      <c r="K500" s="364"/>
      <c r="L500" s="99"/>
      <c r="M500" s="99"/>
      <c r="N500" s="99"/>
      <c r="O500" s="99"/>
      <c r="P500" s="99"/>
      <c r="Q500" s="99"/>
      <c r="R500" s="99"/>
      <c r="S500" s="99"/>
      <c r="T500" s="99"/>
      <c r="U500" s="99"/>
      <c r="V500" s="99"/>
      <c r="W500" s="99"/>
      <c r="X500" s="99"/>
      <c r="Y500" s="99"/>
      <c r="Z500" s="99"/>
      <c r="AA500" s="99"/>
    </row>
    <row r="501" spans="3:27">
      <c r="C501" s="31"/>
      <c r="D501" s="31"/>
      <c r="E501" s="31"/>
      <c r="F501" s="346"/>
      <c r="G501" s="346"/>
      <c r="H501" s="364"/>
      <c r="I501" s="364"/>
      <c r="J501" s="364"/>
      <c r="K501" s="364"/>
      <c r="L501" s="99"/>
      <c r="M501" s="99"/>
      <c r="N501" s="99"/>
      <c r="O501" s="99"/>
      <c r="P501" s="99"/>
      <c r="Q501" s="99"/>
      <c r="R501" s="99"/>
      <c r="S501" s="99"/>
      <c r="T501" s="99"/>
      <c r="U501" s="99"/>
      <c r="V501" s="99"/>
      <c r="W501" s="99"/>
      <c r="X501" s="99"/>
      <c r="Y501" s="99"/>
      <c r="Z501" s="99"/>
      <c r="AA501" s="99"/>
    </row>
    <row r="502" spans="3:27">
      <c r="C502" s="31"/>
      <c r="D502" s="31"/>
      <c r="E502" s="31"/>
      <c r="F502" s="346"/>
      <c r="G502" s="346"/>
      <c r="H502" s="364"/>
      <c r="I502" s="364"/>
      <c r="J502" s="364"/>
      <c r="K502" s="364"/>
      <c r="L502" s="99"/>
      <c r="M502" s="99"/>
      <c r="N502" s="99"/>
      <c r="O502" s="99"/>
      <c r="P502" s="99"/>
      <c r="Q502" s="99"/>
      <c r="R502" s="99"/>
      <c r="S502" s="99"/>
      <c r="T502" s="99"/>
      <c r="U502" s="99"/>
      <c r="V502" s="99"/>
      <c r="W502" s="99"/>
      <c r="X502" s="99"/>
      <c r="Y502" s="99"/>
      <c r="Z502" s="99"/>
      <c r="AA502" s="99"/>
    </row>
    <row r="503" spans="3:27">
      <c r="C503" s="31"/>
      <c r="D503" s="31"/>
      <c r="E503" s="31"/>
      <c r="F503" s="346"/>
      <c r="G503" s="346"/>
      <c r="H503" s="364"/>
      <c r="I503" s="364"/>
      <c r="J503" s="364"/>
      <c r="K503" s="364"/>
      <c r="L503" s="99"/>
      <c r="M503" s="99"/>
      <c r="N503" s="99"/>
      <c r="O503" s="99"/>
      <c r="P503" s="99"/>
      <c r="Q503" s="99"/>
      <c r="R503" s="99"/>
      <c r="S503" s="99"/>
      <c r="T503" s="99"/>
      <c r="U503" s="99"/>
      <c r="V503" s="99"/>
      <c r="W503" s="99"/>
      <c r="X503" s="99"/>
      <c r="Y503" s="99"/>
      <c r="Z503" s="99"/>
      <c r="AA503" s="99"/>
    </row>
    <row r="504" spans="3:27">
      <c r="C504" s="31"/>
      <c r="D504" s="31"/>
      <c r="E504" s="31"/>
      <c r="F504" s="346"/>
      <c r="G504" s="346"/>
      <c r="H504" s="364"/>
      <c r="I504" s="364"/>
      <c r="J504" s="364"/>
      <c r="K504" s="364"/>
      <c r="L504" s="99"/>
      <c r="M504" s="99"/>
      <c r="N504" s="99"/>
      <c r="O504" s="99"/>
      <c r="P504" s="99"/>
      <c r="Q504" s="99"/>
      <c r="R504" s="99"/>
      <c r="S504" s="99"/>
      <c r="T504" s="99"/>
      <c r="U504" s="99"/>
      <c r="V504" s="99"/>
      <c r="W504" s="99"/>
      <c r="X504" s="99"/>
      <c r="Y504" s="99"/>
      <c r="Z504" s="99"/>
      <c r="AA504" s="99"/>
    </row>
    <row r="505" spans="3:27">
      <c r="C505" s="31"/>
      <c r="D505" s="31"/>
      <c r="E505" s="31"/>
      <c r="F505" s="346"/>
      <c r="G505" s="346"/>
      <c r="H505" s="364"/>
      <c r="I505" s="364"/>
      <c r="J505" s="364"/>
      <c r="K505" s="364"/>
      <c r="L505" s="99"/>
      <c r="M505" s="99"/>
      <c r="N505" s="99"/>
      <c r="O505" s="99"/>
      <c r="P505" s="99"/>
      <c r="Q505" s="99"/>
      <c r="R505" s="99"/>
      <c r="S505" s="99"/>
      <c r="T505" s="99"/>
      <c r="U505" s="99"/>
      <c r="V505" s="99"/>
      <c r="W505" s="99"/>
      <c r="X505" s="99"/>
      <c r="Y505" s="99"/>
      <c r="Z505" s="99"/>
      <c r="AA505" s="99"/>
    </row>
    <row r="506" spans="3:27">
      <c r="C506" s="31"/>
      <c r="D506" s="31"/>
      <c r="E506" s="31"/>
      <c r="F506" s="346"/>
      <c r="G506" s="346"/>
      <c r="H506" s="364"/>
      <c r="I506" s="364"/>
      <c r="J506" s="364"/>
      <c r="K506" s="364"/>
      <c r="L506" s="99"/>
      <c r="M506" s="99"/>
      <c r="N506" s="99"/>
      <c r="O506" s="99"/>
      <c r="P506" s="99"/>
      <c r="Q506" s="99"/>
      <c r="R506" s="99"/>
      <c r="S506" s="99"/>
      <c r="T506" s="99"/>
      <c r="U506" s="99"/>
      <c r="V506" s="99"/>
      <c r="W506" s="99"/>
      <c r="X506" s="99"/>
      <c r="Y506" s="99"/>
      <c r="Z506" s="99"/>
      <c r="AA506" s="99"/>
    </row>
    <row r="507" spans="3:27">
      <c r="C507" s="31"/>
      <c r="D507" s="31"/>
      <c r="E507" s="31"/>
      <c r="F507" s="346"/>
      <c r="G507" s="346"/>
      <c r="H507" s="364"/>
      <c r="I507" s="364"/>
      <c r="J507" s="364"/>
      <c r="K507" s="364"/>
      <c r="L507" s="99"/>
      <c r="M507" s="99"/>
      <c r="N507" s="99"/>
      <c r="O507" s="99"/>
      <c r="P507" s="99"/>
      <c r="Q507" s="99"/>
      <c r="R507" s="99"/>
      <c r="S507" s="99"/>
      <c r="T507" s="99"/>
      <c r="U507" s="99"/>
      <c r="V507" s="99"/>
      <c r="W507" s="99"/>
      <c r="X507" s="99"/>
      <c r="Y507" s="99"/>
      <c r="Z507" s="99"/>
      <c r="AA507" s="99"/>
    </row>
    <row r="508" spans="3:27">
      <c r="C508" s="31"/>
      <c r="D508" s="31"/>
      <c r="E508" s="31"/>
      <c r="F508" s="346"/>
      <c r="G508" s="346"/>
      <c r="H508" s="364"/>
      <c r="I508" s="364"/>
      <c r="J508" s="364"/>
      <c r="K508" s="364"/>
      <c r="L508" s="99"/>
      <c r="M508" s="99"/>
      <c r="N508" s="99"/>
      <c r="O508" s="99"/>
      <c r="P508" s="99"/>
      <c r="Q508" s="99"/>
      <c r="R508" s="99"/>
      <c r="S508" s="99"/>
      <c r="T508" s="99"/>
      <c r="U508" s="99"/>
      <c r="V508" s="99"/>
      <c r="W508" s="99"/>
      <c r="X508" s="99"/>
      <c r="Y508" s="99"/>
      <c r="Z508" s="99"/>
      <c r="AA508" s="99"/>
    </row>
    <row r="509" spans="3:27">
      <c r="C509" s="31"/>
      <c r="D509" s="31"/>
      <c r="E509" s="31"/>
      <c r="F509" s="346"/>
      <c r="G509" s="346"/>
      <c r="H509" s="364"/>
      <c r="I509" s="364"/>
      <c r="J509" s="364"/>
      <c r="K509" s="364"/>
      <c r="L509" s="99"/>
      <c r="M509" s="99"/>
      <c r="N509" s="99"/>
      <c r="O509" s="99"/>
      <c r="P509" s="99"/>
      <c r="Q509" s="99"/>
      <c r="R509" s="99"/>
      <c r="S509" s="99"/>
      <c r="T509" s="99"/>
      <c r="U509" s="99"/>
      <c r="V509" s="99"/>
      <c r="W509" s="99"/>
      <c r="X509" s="99"/>
      <c r="Y509" s="99"/>
      <c r="Z509" s="99"/>
      <c r="AA509" s="99"/>
    </row>
    <row r="510" spans="3:27">
      <c r="C510" s="31"/>
      <c r="D510" s="31"/>
      <c r="E510" s="31"/>
      <c r="F510" s="346"/>
      <c r="G510" s="346"/>
      <c r="H510" s="364"/>
      <c r="I510" s="364"/>
      <c r="J510" s="364"/>
      <c r="K510" s="364"/>
      <c r="L510" s="99"/>
      <c r="M510" s="99"/>
      <c r="N510" s="99"/>
      <c r="O510" s="99"/>
      <c r="P510" s="99"/>
      <c r="Q510" s="99"/>
      <c r="R510" s="99"/>
      <c r="S510" s="99"/>
      <c r="T510" s="99"/>
      <c r="U510" s="99"/>
      <c r="V510" s="99"/>
      <c r="W510" s="99"/>
      <c r="X510" s="99"/>
      <c r="Y510" s="99"/>
      <c r="Z510" s="99"/>
      <c r="AA510" s="99"/>
    </row>
    <row r="511" spans="3:27">
      <c r="C511" s="31"/>
      <c r="D511" s="31"/>
      <c r="E511" s="31"/>
      <c r="F511" s="346"/>
      <c r="G511" s="346"/>
      <c r="H511" s="364"/>
      <c r="I511" s="364"/>
      <c r="J511" s="364"/>
      <c r="K511" s="364"/>
      <c r="L511" s="99"/>
      <c r="M511" s="99"/>
      <c r="N511" s="99"/>
      <c r="O511" s="99"/>
      <c r="P511" s="99"/>
      <c r="Q511" s="99"/>
      <c r="R511" s="99"/>
      <c r="S511" s="99"/>
      <c r="T511" s="99"/>
      <c r="U511" s="99"/>
      <c r="V511" s="99"/>
      <c r="W511" s="99"/>
      <c r="X511" s="99"/>
      <c r="Y511" s="99"/>
      <c r="Z511" s="99"/>
      <c r="AA511" s="99"/>
    </row>
    <row r="512" spans="3:27">
      <c r="C512" s="31"/>
      <c r="D512" s="31"/>
      <c r="E512" s="31"/>
      <c r="F512" s="346"/>
      <c r="G512" s="346"/>
      <c r="H512" s="364"/>
      <c r="I512" s="364"/>
      <c r="J512" s="364"/>
      <c r="K512" s="364"/>
      <c r="L512" s="99"/>
      <c r="M512" s="99"/>
      <c r="N512" s="99"/>
      <c r="O512" s="99"/>
      <c r="P512" s="99"/>
      <c r="Q512" s="99"/>
      <c r="R512" s="99"/>
      <c r="S512" s="99"/>
      <c r="T512" s="99"/>
      <c r="U512" s="99"/>
      <c r="V512" s="99"/>
      <c r="W512" s="99"/>
      <c r="X512" s="99"/>
      <c r="Y512" s="99"/>
      <c r="Z512" s="99"/>
      <c r="AA512" s="99"/>
    </row>
    <row r="513" spans="3:27">
      <c r="C513" s="31"/>
      <c r="D513" s="31"/>
      <c r="E513" s="31"/>
      <c r="F513" s="346"/>
      <c r="G513" s="346"/>
      <c r="H513" s="364"/>
      <c r="I513" s="364"/>
      <c r="J513" s="364"/>
      <c r="K513" s="364"/>
      <c r="L513" s="99"/>
      <c r="M513" s="99"/>
      <c r="N513" s="99"/>
      <c r="O513" s="99"/>
      <c r="P513" s="99"/>
      <c r="Q513" s="99"/>
      <c r="R513" s="99"/>
      <c r="S513" s="99"/>
      <c r="T513" s="99"/>
      <c r="U513" s="99"/>
      <c r="V513" s="99"/>
      <c r="W513" s="99"/>
      <c r="X513" s="99"/>
      <c r="Y513" s="99"/>
      <c r="Z513" s="99"/>
      <c r="AA513" s="99"/>
    </row>
    <row r="514" spans="3:27">
      <c r="C514" s="31"/>
      <c r="D514" s="31"/>
      <c r="E514" s="31"/>
      <c r="F514" s="346"/>
      <c r="G514" s="346"/>
      <c r="H514" s="364"/>
      <c r="I514" s="364"/>
      <c r="J514" s="364"/>
      <c r="K514" s="364"/>
      <c r="L514" s="99"/>
      <c r="M514" s="99"/>
      <c r="N514" s="99"/>
      <c r="O514" s="99"/>
      <c r="P514" s="99"/>
      <c r="Q514" s="99"/>
      <c r="R514" s="99"/>
      <c r="S514" s="99"/>
      <c r="T514" s="99"/>
      <c r="U514" s="99"/>
      <c r="V514" s="99"/>
      <c r="W514" s="99"/>
      <c r="X514" s="99"/>
      <c r="Y514" s="99"/>
      <c r="Z514" s="99"/>
      <c r="AA514" s="99"/>
    </row>
    <row r="515" spans="3:27">
      <c r="C515" s="31"/>
      <c r="D515" s="31"/>
      <c r="E515" s="31"/>
      <c r="F515" s="346"/>
      <c r="G515" s="346"/>
      <c r="H515" s="364"/>
      <c r="I515" s="364"/>
      <c r="J515" s="364"/>
      <c r="K515" s="364"/>
      <c r="L515" s="99"/>
      <c r="M515" s="99"/>
      <c r="N515" s="99"/>
      <c r="O515" s="99"/>
      <c r="P515" s="99"/>
      <c r="Q515" s="99"/>
      <c r="R515" s="99"/>
      <c r="S515" s="99"/>
      <c r="T515" s="99"/>
      <c r="U515" s="99"/>
      <c r="V515" s="99"/>
      <c r="W515" s="99"/>
      <c r="X515" s="99"/>
      <c r="Y515" s="99"/>
      <c r="Z515" s="99"/>
      <c r="AA515" s="99"/>
    </row>
    <row r="516" spans="3:27">
      <c r="C516" s="31"/>
      <c r="D516" s="31"/>
      <c r="E516" s="31"/>
      <c r="F516" s="346"/>
      <c r="G516" s="346"/>
      <c r="H516" s="364"/>
      <c r="I516" s="364"/>
      <c r="J516" s="364"/>
      <c r="K516" s="364"/>
      <c r="L516" s="99"/>
      <c r="M516" s="99"/>
      <c r="N516" s="99"/>
      <c r="O516" s="99"/>
      <c r="P516" s="99"/>
      <c r="Q516" s="99"/>
      <c r="R516" s="99"/>
      <c r="S516" s="99"/>
      <c r="T516" s="99"/>
      <c r="U516" s="99"/>
      <c r="V516" s="99"/>
      <c r="W516" s="99"/>
      <c r="X516" s="99"/>
      <c r="Y516" s="99"/>
      <c r="Z516" s="99"/>
      <c r="AA516" s="99"/>
    </row>
    <row r="517" spans="3:27">
      <c r="C517" s="31"/>
      <c r="D517" s="31"/>
      <c r="E517" s="31"/>
      <c r="F517" s="346"/>
      <c r="G517" s="346"/>
      <c r="H517" s="364"/>
      <c r="I517" s="364"/>
      <c r="J517" s="364"/>
      <c r="K517" s="364"/>
      <c r="L517" s="99"/>
      <c r="M517" s="99"/>
      <c r="N517" s="99"/>
      <c r="O517" s="99"/>
      <c r="P517" s="99"/>
      <c r="Q517" s="99"/>
      <c r="R517" s="99"/>
      <c r="S517" s="99"/>
      <c r="T517" s="99"/>
      <c r="U517" s="99"/>
      <c r="V517" s="99"/>
      <c r="W517" s="99"/>
      <c r="X517" s="99"/>
      <c r="Y517" s="99"/>
      <c r="Z517" s="99"/>
      <c r="AA517" s="99"/>
    </row>
    <row r="518" spans="3:27">
      <c r="C518" s="31"/>
      <c r="D518" s="31"/>
      <c r="E518" s="31"/>
      <c r="F518" s="346"/>
      <c r="G518" s="346"/>
      <c r="H518" s="364"/>
      <c r="I518" s="364"/>
      <c r="J518" s="364"/>
      <c r="K518" s="364"/>
      <c r="L518" s="99"/>
      <c r="M518" s="99"/>
      <c r="N518" s="99"/>
      <c r="O518" s="99"/>
      <c r="P518" s="99"/>
      <c r="Q518" s="99"/>
      <c r="R518" s="99"/>
      <c r="S518" s="99"/>
      <c r="T518" s="99"/>
      <c r="U518" s="99"/>
      <c r="V518" s="99"/>
      <c r="W518" s="99"/>
      <c r="X518" s="99"/>
      <c r="Y518" s="99"/>
      <c r="Z518" s="99"/>
      <c r="AA518" s="99"/>
    </row>
    <row r="519" spans="3:27">
      <c r="C519" s="31"/>
      <c r="D519" s="31"/>
      <c r="E519" s="31"/>
      <c r="F519" s="346"/>
      <c r="G519" s="346"/>
      <c r="H519" s="364"/>
      <c r="I519" s="364"/>
      <c r="J519" s="364"/>
      <c r="K519" s="364"/>
      <c r="L519" s="99"/>
      <c r="M519" s="99"/>
      <c r="N519" s="99"/>
      <c r="O519" s="99"/>
      <c r="P519" s="99"/>
      <c r="Q519" s="99"/>
      <c r="R519" s="99"/>
      <c r="S519" s="99"/>
      <c r="T519" s="99"/>
      <c r="U519" s="99"/>
      <c r="V519" s="99"/>
      <c r="W519" s="99"/>
      <c r="X519" s="99"/>
      <c r="Y519" s="99"/>
      <c r="Z519" s="99"/>
      <c r="AA519" s="99"/>
    </row>
    <row r="520" spans="3:27">
      <c r="C520" s="31"/>
      <c r="D520" s="31"/>
      <c r="E520" s="31"/>
      <c r="F520" s="346"/>
      <c r="G520" s="346"/>
      <c r="H520" s="364"/>
      <c r="I520" s="364"/>
      <c r="J520" s="364"/>
      <c r="K520" s="364"/>
      <c r="L520" s="99"/>
      <c r="M520" s="99"/>
      <c r="N520" s="99"/>
      <c r="O520" s="99"/>
      <c r="P520" s="99"/>
      <c r="Q520" s="99"/>
      <c r="R520" s="99"/>
      <c r="S520" s="99"/>
      <c r="T520" s="99"/>
      <c r="U520" s="99"/>
      <c r="V520" s="99"/>
      <c r="W520" s="99"/>
      <c r="X520" s="99"/>
      <c r="Y520" s="99"/>
      <c r="Z520" s="99"/>
      <c r="AA520" s="99"/>
    </row>
    <row r="521" spans="3:27">
      <c r="C521" s="31"/>
      <c r="D521" s="31"/>
      <c r="E521" s="31"/>
      <c r="F521" s="346"/>
      <c r="G521" s="346"/>
      <c r="H521" s="364"/>
      <c r="I521" s="364"/>
      <c r="J521" s="364"/>
      <c r="K521" s="364"/>
      <c r="L521" s="99"/>
      <c r="M521" s="99"/>
      <c r="N521" s="99"/>
      <c r="O521" s="99"/>
      <c r="P521" s="99"/>
      <c r="Q521" s="99"/>
      <c r="R521" s="99"/>
      <c r="S521" s="99"/>
      <c r="T521" s="99"/>
      <c r="U521" s="99"/>
      <c r="V521" s="99"/>
      <c r="W521" s="99"/>
      <c r="X521" s="99"/>
      <c r="Y521" s="99"/>
      <c r="Z521" s="99"/>
      <c r="AA521" s="99"/>
    </row>
    <row r="522" spans="3:27">
      <c r="C522" s="31"/>
      <c r="D522" s="31"/>
      <c r="E522" s="31"/>
      <c r="F522" s="346"/>
      <c r="G522" s="346"/>
      <c r="H522" s="364"/>
      <c r="I522" s="364"/>
      <c r="J522" s="364"/>
      <c r="K522" s="364"/>
      <c r="L522" s="99"/>
      <c r="M522" s="99"/>
      <c r="N522" s="99"/>
      <c r="O522" s="99"/>
      <c r="P522" s="99"/>
      <c r="Q522" s="99"/>
      <c r="R522" s="99"/>
      <c r="S522" s="99"/>
      <c r="T522" s="99"/>
      <c r="U522" s="99"/>
      <c r="V522" s="99"/>
      <c r="W522" s="99"/>
      <c r="X522" s="99"/>
      <c r="Y522" s="99"/>
      <c r="Z522" s="99"/>
      <c r="AA522" s="99"/>
    </row>
    <row r="523" spans="3:27">
      <c r="C523" s="31"/>
      <c r="D523" s="31"/>
      <c r="E523" s="31"/>
      <c r="F523" s="346"/>
      <c r="G523" s="346"/>
      <c r="H523" s="364"/>
      <c r="I523" s="364"/>
      <c r="J523" s="364"/>
      <c r="K523" s="364"/>
      <c r="L523" s="99"/>
      <c r="M523" s="99"/>
      <c r="N523" s="99"/>
      <c r="O523" s="99"/>
      <c r="P523" s="99"/>
      <c r="Q523" s="99"/>
      <c r="R523" s="99"/>
      <c r="S523" s="99"/>
      <c r="T523" s="99"/>
      <c r="U523" s="99"/>
      <c r="V523" s="99"/>
      <c r="W523" s="99"/>
      <c r="X523" s="99"/>
      <c r="Y523" s="99"/>
      <c r="Z523" s="99"/>
      <c r="AA523" s="99"/>
    </row>
    <row r="524" spans="3:27">
      <c r="C524" s="31"/>
      <c r="D524" s="31"/>
      <c r="E524" s="31"/>
      <c r="F524" s="346"/>
      <c r="G524" s="346"/>
      <c r="H524" s="364"/>
      <c r="I524" s="364"/>
      <c r="J524" s="364"/>
      <c r="K524" s="364"/>
      <c r="L524" s="99"/>
      <c r="M524" s="99"/>
      <c r="N524" s="99"/>
      <c r="O524" s="99"/>
      <c r="P524" s="99"/>
      <c r="Q524" s="99"/>
      <c r="R524" s="99"/>
      <c r="S524" s="99"/>
      <c r="T524" s="99"/>
      <c r="U524" s="99"/>
      <c r="V524" s="99"/>
      <c r="W524" s="99"/>
      <c r="X524" s="99"/>
      <c r="Y524" s="99"/>
      <c r="Z524" s="99"/>
      <c r="AA524" s="99"/>
    </row>
    <row r="525" spans="3:27">
      <c r="C525" s="31"/>
      <c r="D525" s="31"/>
      <c r="E525" s="31"/>
      <c r="F525" s="346"/>
      <c r="G525" s="346"/>
      <c r="H525" s="364"/>
      <c r="I525" s="364"/>
      <c r="J525" s="364"/>
      <c r="K525" s="364"/>
      <c r="L525" s="99"/>
      <c r="M525" s="99"/>
      <c r="N525" s="99"/>
      <c r="O525" s="99"/>
      <c r="P525" s="99"/>
      <c r="Q525" s="99"/>
      <c r="R525" s="99"/>
      <c r="S525" s="99"/>
      <c r="T525" s="99"/>
      <c r="U525" s="99"/>
      <c r="V525" s="99"/>
      <c r="W525" s="99"/>
      <c r="X525" s="99"/>
      <c r="Y525" s="99"/>
      <c r="Z525" s="99"/>
      <c r="AA525" s="99"/>
    </row>
    <row r="526" spans="3:27">
      <c r="C526" s="31"/>
      <c r="D526" s="31"/>
      <c r="E526" s="31"/>
      <c r="F526" s="346"/>
      <c r="G526" s="346"/>
      <c r="H526" s="364"/>
      <c r="I526" s="364"/>
      <c r="J526" s="364"/>
      <c r="K526" s="364"/>
      <c r="L526" s="99"/>
      <c r="M526" s="99"/>
      <c r="N526" s="99"/>
      <c r="O526" s="99"/>
      <c r="P526" s="99"/>
      <c r="Q526" s="99"/>
      <c r="R526" s="99"/>
      <c r="S526" s="99"/>
      <c r="T526" s="99"/>
      <c r="U526" s="99"/>
      <c r="V526" s="99"/>
      <c r="W526" s="99"/>
      <c r="X526" s="99"/>
      <c r="Y526" s="99"/>
      <c r="Z526" s="99"/>
      <c r="AA526" s="99"/>
    </row>
    <row r="527" spans="3:27">
      <c r="C527" s="31"/>
      <c r="D527" s="31"/>
      <c r="E527" s="31"/>
      <c r="F527" s="346"/>
      <c r="G527" s="346"/>
      <c r="H527" s="364"/>
      <c r="I527" s="364"/>
      <c r="J527" s="364"/>
      <c r="K527" s="364"/>
      <c r="L527" s="99"/>
      <c r="M527" s="99"/>
      <c r="N527" s="99"/>
      <c r="O527" s="99"/>
      <c r="P527" s="99"/>
      <c r="Q527" s="99"/>
      <c r="R527" s="99"/>
      <c r="S527" s="99"/>
      <c r="T527" s="99"/>
      <c r="U527" s="99"/>
      <c r="V527" s="99"/>
      <c r="W527" s="99"/>
      <c r="X527" s="99"/>
      <c r="Y527" s="99"/>
      <c r="Z527" s="99"/>
      <c r="AA527" s="99"/>
    </row>
    <row r="528" spans="3:27">
      <c r="C528" s="31"/>
      <c r="D528" s="31"/>
      <c r="E528" s="31"/>
      <c r="F528" s="346"/>
      <c r="G528" s="346"/>
      <c r="H528" s="364"/>
      <c r="I528" s="364"/>
      <c r="J528" s="364"/>
      <c r="K528" s="364"/>
      <c r="L528" s="99"/>
      <c r="M528" s="99"/>
      <c r="N528" s="99"/>
      <c r="O528" s="99"/>
      <c r="P528" s="99"/>
      <c r="Q528" s="99"/>
      <c r="R528" s="99"/>
      <c r="S528" s="99"/>
      <c r="T528" s="99"/>
      <c r="U528" s="99"/>
      <c r="V528" s="99"/>
      <c r="W528" s="99"/>
      <c r="X528" s="99"/>
      <c r="Y528" s="99"/>
      <c r="Z528" s="99"/>
      <c r="AA528" s="99"/>
    </row>
    <row r="529" spans="3:27">
      <c r="C529" s="31"/>
      <c r="D529" s="31"/>
      <c r="E529" s="31"/>
      <c r="F529" s="346"/>
      <c r="G529" s="346"/>
      <c r="H529" s="364"/>
      <c r="I529" s="364"/>
      <c r="J529" s="364"/>
      <c r="K529" s="364"/>
      <c r="L529" s="99"/>
      <c r="M529" s="99"/>
      <c r="N529" s="99"/>
      <c r="O529" s="99"/>
      <c r="P529" s="99"/>
      <c r="Q529" s="99"/>
      <c r="R529" s="99"/>
      <c r="S529" s="99"/>
      <c r="T529" s="99"/>
      <c r="U529" s="99"/>
      <c r="V529" s="99"/>
      <c r="W529" s="99"/>
      <c r="X529" s="99"/>
      <c r="Y529" s="99"/>
      <c r="Z529" s="99"/>
      <c r="AA529" s="99"/>
    </row>
    <row r="530" spans="3:27">
      <c r="C530" s="31"/>
      <c r="D530" s="31"/>
      <c r="E530" s="31"/>
      <c r="F530" s="346"/>
      <c r="G530" s="346"/>
      <c r="H530" s="364"/>
      <c r="I530" s="364"/>
      <c r="J530" s="364"/>
      <c r="K530" s="364"/>
      <c r="L530" s="99"/>
      <c r="M530" s="99"/>
      <c r="N530" s="99"/>
      <c r="O530" s="99"/>
      <c r="P530" s="99"/>
      <c r="Q530" s="99"/>
      <c r="R530" s="99"/>
      <c r="S530" s="99"/>
      <c r="T530" s="99"/>
      <c r="U530" s="99"/>
      <c r="V530" s="99"/>
      <c r="W530" s="99"/>
      <c r="X530" s="99"/>
      <c r="Y530" s="99"/>
      <c r="Z530" s="99"/>
      <c r="AA530" s="99"/>
    </row>
    <row r="531" spans="3:27">
      <c r="C531" s="31"/>
      <c r="D531" s="31"/>
      <c r="E531" s="31"/>
      <c r="F531" s="346"/>
      <c r="G531" s="346"/>
      <c r="H531" s="364"/>
      <c r="I531" s="364"/>
      <c r="J531" s="364"/>
      <c r="K531" s="364"/>
      <c r="L531" s="99"/>
      <c r="M531" s="99"/>
      <c r="N531" s="99"/>
      <c r="O531" s="99"/>
      <c r="P531" s="99"/>
      <c r="Q531" s="99"/>
      <c r="R531" s="99"/>
      <c r="S531" s="99"/>
      <c r="T531" s="99"/>
      <c r="U531" s="99"/>
      <c r="V531" s="99"/>
      <c r="W531" s="99"/>
      <c r="X531" s="99"/>
      <c r="Y531" s="99"/>
      <c r="Z531" s="99"/>
      <c r="AA531" s="99"/>
    </row>
    <row r="532" spans="3:27">
      <c r="C532" s="31"/>
      <c r="D532" s="31"/>
      <c r="E532" s="31"/>
      <c r="F532" s="346"/>
      <c r="G532" s="346"/>
      <c r="H532" s="364"/>
      <c r="I532" s="364"/>
      <c r="J532" s="364"/>
      <c r="K532" s="364"/>
      <c r="L532" s="99"/>
      <c r="M532" s="99"/>
      <c r="N532" s="99"/>
      <c r="O532" s="99"/>
      <c r="P532" s="99"/>
      <c r="Q532" s="99"/>
      <c r="R532" s="99"/>
      <c r="S532" s="99"/>
      <c r="T532" s="99"/>
      <c r="U532" s="99"/>
      <c r="V532" s="99"/>
      <c r="W532" s="99"/>
      <c r="X532" s="99"/>
      <c r="Y532" s="99"/>
      <c r="Z532" s="99"/>
      <c r="AA532" s="99"/>
    </row>
    <row r="533" spans="3:27">
      <c r="C533" s="31"/>
      <c r="D533" s="31"/>
      <c r="E533" s="31"/>
      <c r="F533" s="346"/>
      <c r="G533" s="346"/>
      <c r="H533" s="364"/>
      <c r="I533" s="364"/>
      <c r="J533" s="364"/>
      <c r="K533" s="364"/>
      <c r="L533" s="99"/>
      <c r="M533" s="99"/>
      <c r="N533" s="99"/>
      <c r="O533" s="99"/>
      <c r="P533" s="99"/>
      <c r="Q533" s="99"/>
      <c r="R533" s="99"/>
      <c r="S533" s="99"/>
      <c r="T533" s="99"/>
      <c r="U533" s="99"/>
      <c r="V533" s="99"/>
      <c r="W533" s="99"/>
      <c r="X533" s="99"/>
      <c r="Y533" s="99"/>
      <c r="Z533" s="99"/>
      <c r="AA533" s="99"/>
    </row>
    <row r="534" spans="3:27">
      <c r="C534" s="31"/>
      <c r="D534" s="31"/>
      <c r="E534" s="31"/>
      <c r="F534" s="346"/>
      <c r="G534" s="346"/>
      <c r="H534" s="364"/>
      <c r="I534" s="364"/>
      <c r="J534" s="364"/>
      <c r="K534" s="364"/>
      <c r="L534" s="99"/>
      <c r="M534" s="99"/>
      <c r="N534" s="99"/>
      <c r="O534" s="99"/>
      <c r="P534" s="99"/>
      <c r="Q534" s="99"/>
      <c r="R534" s="99"/>
      <c r="S534" s="99"/>
      <c r="T534" s="99"/>
      <c r="U534" s="99"/>
      <c r="V534" s="99"/>
      <c r="W534" s="99"/>
      <c r="X534" s="99"/>
      <c r="Y534" s="99"/>
      <c r="Z534" s="99"/>
      <c r="AA534" s="99"/>
    </row>
    <row r="535" spans="3:27">
      <c r="C535" s="31"/>
      <c r="D535" s="31"/>
      <c r="E535" s="31"/>
      <c r="F535" s="346"/>
      <c r="G535" s="346"/>
      <c r="H535" s="364"/>
      <c r="I535" s="364"/>
      <c r="J535" s="364"/>
      <c r="K535" s="364"/>
      <c r="L535" s="99"/>
      <c r="M535" s="99"/>
      <c r="N535" s="99"/>
      <c r="O535" s="99"/>
      <c r="P535" s="99"/>
      <c r="Q535" s="99"/>
      <c r="R535" s="99"/>
      <c r="S535" s="99"/>
      <c r="T535" s="99"/>
      <c r="U535" s="99"/>
      <c r="V535" s="99"/>
      <c r="W535" s="99"/>
      <c r="X535" s="99"/>
      <c r="Y535" s="99"/>
      <c r="Z535" s="99"/>
      <c r="AA535" s="99"/>
    </row>
    <row r="536" spans="3:27">
      <c r="C536" s="31"/>
      <c r="D536" s="31"/>
      <c r="E536" s="31"/>
      <c r="F536" s="346"/>
      <c r="G536" s="346"/>
      <c r="H536" s="364"/>
      <c r="I536" s="364"/>
      <c r="J536" s="364"/>
      <c r="K536" s="364"/>
      <c r="L536" s="99"/>
      <c r="M536" s="99"/>
      <c r="N536" s="99"/>
      <c r="O536" s="99"/>
      <c r="P536" s="99"/>
      <c r="Q536" s="99"/>
      <c r="R536" s="99"/>
      <c r="S536" s="99"/>
      <c r="T536" s="99"/>
      <c r="U536" s="99"/>
      <c r="V536" s="99"/>
      <c r="W536" s="99"/>
      <c r="X536" s="99"/>
      <c r="Y536" s="99"/>
      <c r="Z536" s="99"/>
      <c r="AA536" s="99"/>
    </row>
    <row r="537" spans="3:27">
      <c r="C537" s="31"/>
      <c r="D537" s="31"/>
      <c r="E537" s="31"/>
      <c r="F537" s="346"/>
      <c r="G537" s="346"/>
      <c r="H537" s="364"/>
      <c r="I537" s="364"/>
      <c r="J537" s="364"/>
      <c r="K537" s="364"/>
      <c r="L537" s="99"/>
      <c r="M537" s="99"/>
      <c r="N537" s="99"/>
      <c r="O537" s="99"/>
      <c r="P537" s="99"/>
      <c r="Q537" s="99"/>
      <c r="R537" s="99"/>
      <c r="S537" s="99"/>
      <c r="T537" s="99"/>
      <c r="U537" s="99"/>
      <c r="V537" s="99"/>
      <c r="W537" s="99"/>
      <c r="X537" s="99"/>
      <c r="Y537" s="99"/>
      <c r="Z537" s="99"/>
      <c r="AA537" s="99"/>
    </row>
    <row r="538" spans="3:27">
      <c r="C538" s="31"/>
      <c r="D538" s="31"/>
      <c r="E538" s="31"/>
      <c r="F538" s="346"/>
      <c r="G538" s="346"/>
      <c r="H538" s="364"/>
      <c r="I538" s="364"/>
      <c r="J538" s="364"/>
      <c r="K538" s="364"/>
      <c r="L538" s="99"/>
      <c r="M538" s="99"/>
      <c r="N538" s="99"/>
      <c r="O538" s="99"/>
      <c r="P538" s="99"/>
      <c r="Q538" s="99"/>
      <c r="R538" s="99"/>
      <c r="S538" s="99"/>
      <c r="T538" s="99"/>
      <c r="U538" s="99"/>
      <c r="V538" s="99"/>
      <c r="W538" s="99"/>
      <c r="X538" s="99"/>
      <c r="Y538" s="99"/>
      <c r="Z538" s="99"/>
      <c r="AA538" s="99"/>
    </row>
    <row r="539" spans="3:27">
      <c r="C539" s="31"/>
      <c r="D539" s="31"/>
      <c r="E539" s="31"/>
      <c r="F539" s="346"/>
      <c r="G539" s="346"/>
      <c r="H539" s="364"/>
      <c r="I539" s="364"/>
      <c r="J539" s="364"/>
      <c r="K539" s="364"/>
      <c r="L539" s="99"/>
      <c r="M539" s="99"/>
      <c r="N539" s="99"/>
      <c r="O539" s="99"/>
      <c r="P539" s="99"/>
      <c r="Q539" s="99"/>
      <c r="R539" s="99"/>
      <c r="S539" s="99"/>
      <c r="T539" s="99"/>
      <c r="U539" s="99"/>
      <c r="V539" s="99"/>
      <c r="W539" s="99"/>
      <c r="X539" s="99"/>
      <c r="Y539" s="99"/>
      <c r="Z539" s="99"/>
      <c r="AA539" s="99"/>
    </row>
    <row r="540" spans="3:27">
      <c r="C540" s="31"/>
      <c r="D540" s="31"/>
      <c r="E540" s="31"/>
      <c r="F540" s="346"/>
      <c r="G540" s="346"/>
      <c r="H540" s="364"/>
      <c r="I540" s="364"/>
      <c r="J540" s="364"/>
      <c r="K540" s="364"/>
      <c r="L540" s="99"/>
      <c r="M540" s="99"/>
      <c r="N540" s="99"/>
      <c r="O540" s="99"/>
      <c r="P540" s="99"/>
      <c r="Q540" s="99"/>
      <c r="R540" s="99"/>
      <c r="S540" s="99"/>
      <c r="T540" s="99"/>
      <c r="U540" s="99"/>
      <c r="V540" s="99"/>
      <c r="W540" s="99"/>
      <c r="X540" s="99"/>
      <c r="Y540" s="99"/>
      <c r="Z540" s="99"/>
      <c r="AA540" s="99"/>
    </row>
    <row r="541" spans="3:27">
      <c r="C541" s="31"/>
      <c r="D541" s="31"/>
      <c r="E541" s="31"/>
      <c r="F541" s="346"/>
      <c r="G541" s="346"/>
      <c r="H541" s="364"/>
      <c r="I541" s="364"/>
      <c r="J541" s="364"/>
      <c r="K541" s="364"/>
      <c r="L541" s="99"/>
      <c r="M541" s="99"/>
      <c r="N541" s="99"/>
      <c r="O541" s="99"/>
      <c r="P541" s="99"/>
      <c r="Q541" s="99"/>
      <c r="R541" s="99"/>
      <c r="S541" s="99"/>
      <c r="T541" s="99"/>
      <c r="U541" s="99"/>
      <c r="V541" s="99"/>
      <c r="W541" s="99"/>
      <c r="X541" s="99"/>
      <c r="Y541" s="99"/>
      <c r="Z541" s="99"/>
      <c r="AA541" s="99"/>
    </row>
    <row r="542" spans="3:27">
      <c r="C542" s="31"/>
      <c r="D542" s="31"/>
      <c r="E542" s="31"/>
      <c r="F542" s="346"/>
      <c r="G542" s="346"/>
      <c r="H542" s="364"/>
      <c r="I542" s="364"/>
      <c r="J542" s="364"/>
      <c r="K542" s="364"/>
      <c r="L542" s="99"/>
      <c r="M542" s="99"/>
      <c r="N542" s="99"/>
      <c r="O542" s="99"/>
      <c r="P542" s="99"/>
      <c r="Q542" s="99"/>
      <c r="R542" s="99"/>
      <c r="S542" s="99"/>
      <c r="T542" s="99"/>
      <c r="U542" s="99"/>
      <c r="V542" s="99"/>
      <c r="W542" s="99"/>
      <c r="X542" s="99"/>
      <c r="Y542" s="99"/>
      <c r="Z542" s="99"/>
      <c r="AA542" s="99"/>
    </row>
    <row r="543" spans="3:27">
      <c r="C543" s="31"/>
      <c r="D543" s="31"/>
      <c r="E543" s="31"/>
      <c r="F543" s="346"/>
      <c r="G543" s="346"/>
      <c r="H543" s="364"/>
      <c r="I543" s="364"/>
      <c r="J543" s="364"/>
      <c r="K543" s="364"/>
      <c r="L543" s="99"/>
      <c r="M543" s="99"/>
      <c r="N543" s="99"/>
      <c r="O543" s="99"/>
      <c r="P543" s="99"/>
      <c r="Q543" s="99"/>
      <c r="R543" s="99"/>
      <c r="S543" s="99"/>
      <c r="T543" s="99"/>
      <c r="U543" s="99"/>
      <c r="V543" s="99"/>
      <c r="W543" s="99"/>
      <c r="X543" s="99"/>
      <c r="Y543" s="99"/>
      <c r="Z543" s="99"/>
      <c r="AA543" s="99"/>
    </row>
    <row r="544" spans="3:27">
      <c r="C544" s="31"/>
      <c r="D544" s="31"/>
      <c r="E544" s="31"/>
      <c r="F544" s="346"/>
      <c r="G544" s="346"/>
      <c r="H544" s="364"/>
      <c r="I544" s="364"/>
      <c r="J544" s="364"/>
      <c r="K544" s="364"/>
      <c r="L544" s="99"/>
      <c r="M544" s="99"/>
      <c r="N544" s="99"/>
      <c r="O544" s="99"/>
      <c r="P544" s="99"/>
      <c r="Q544" s="99"/>
      <c r="R544" s="99"/>
      <c r="S544" s="99"/>
      <c r="T544" s="99"/>
      <c r="U544" s="99"/>
      <c r="V544" s="99"/>
      <c r="W544" s="99"/>
      <c r="X544" s="99"/>
      <c r="Y544" s="99"/>
      <c r="Z544" s="99"/>
      <c r="AA544" s="99"/>
    </row>
    <row r="545" spans="3:27">
      <c r="C545" s="31"/>
      <c r="D545" s="31"/>
      <c r="E545" s="31"/>
      <c r="F545" s="346"/>
      <c r="G545" s="346"/>
      <c r="H545" s="364"/>
      <c r="I545" s="364"/>
      <c r="J545" s="364"/>
      <c r="K545" s="364"/>
      <c r="L545" s="99"/>
      <c r="M545" s="99"/>
      <c r="N545" s="99"/>
      <c r="O545" s="99"/>
      <c r="P545" s="99"/>
      <c r="Q545" s="99"/>
      <c r="R545" s="99"/>
      <c r="S545" s="99"/>
      <c r="T545" s="99"/>
      <c r="U545" s="99"/>
      <c r="V545" s="99"/>
      <c r="W545" s="99"/>
      <c r="X545" s="99"/>
      <c r="Y545" s="99"/>
      <c r="Z545" s="99"/>
      <c r="AA545" s="99"/>
    </row>
    <row r="546" spans="3:27">
      <c r="C546" s="31"/>
      <c r="D546" s="31"/>
      <c r="E546" s="31"/>
      <c r="F546" s="346"/>
      <c r="G546" s="346"/>
      <c r="H546" s="364"/>
      <c r="I546" s="364"/>
      <c r="J546" s="364"/>
      <c r="K546" s="364"/>
      <c r="L546" s="99"/>
      <c r="M546" s="99"/>
      <c r="N546" s="99"/>
      <c r="O546" s="99"/>
      <c r="P546" s="99"/>
      <c r="Q546" s="99"/>
      <c r="R546" s="99"/>
      <c r="S546" s="99"/>
      <c r="T546" s="99"/>
      <c r="U546" s="99"/>
      <c r="V546" s="99"/>
      <c r="W546" s="99"/>
      <c r="X546" s="99"/>
      <c r="Y546" s="99"/>
      <c r="Z546" s="99"/>
      <c r="AA546" s="99"/>
    </row>
    <row r="547" spans="3:27">
      <c r="C547" s="31"/>
      <c r="D547" s="31"/>
      <c r="E547" s="31"/>
      <c r="F547" s="346"/>
      <c r="G547" s="346"/>
      <c r="H547" s="364"/>
      <c r="I547" s="364"/>
      <c r="J547" s="364"/>
      <c r="K547" s="364"/>
      <c r="L547" s="99"/>
      <c r="M547" s="99"/>
      <c r="N547" s="99"/>
      <c r="O547" s="99"/>
      <c r="P547" s="99"/>
      <c r="Q547" s="99"/>
      <c r="R547" s="99"/>
      <c r="S547" s="99"/>
      <c r="T547" s="99"/>
      <c r="U547" s="99"/>
      <c r="V547" s="99"/>
      <c r="W547" s="99"/>
      <c r="X547" s="99"/>
      <c r="Y547" s="99"/>
      <c r="Z547" s="99"/>
      <c r="AA547" s="99"/>
    </row>
    <row r="548" spans="3:27">
      <c r="C548" s="31"/>
      <c r="D548" s="31"/>
      <c r="E548" s="31"/>
      <c r="F548" s="346"/>
      <c r="G548" s="346"/>
      <c r="H548" s="364"/>
      <c r="I548" s="364"/>
      <c r="J548" s="364"/>
      <c r="K548" s="364"/>
      <c r="L548" s="99"/>
      <c r="M548" s="99"/>
      <c r="N548" s="99"/>
      <c r="O548" s="99"/>
      <c r="P548" s="99"/>
      <c r="Q548" s="99"/>
      <c r="R548" s="99"/>
      <c r="S548" s="99"/>
      <c r="T548" s="99"/>
      <c r="U548" s="99"/>
      <c r="V548" s="99"/>
      <c r="W548" s="99"/>
      <c r="X548" s="99"/>
      <c r="Y548" s="99"/>
      <c r="Z548" s="99"/>
      <c r="AA548" s="99"/>
    </row>
    <row r="549" spans="3:27">
      <c r="C549" s="31"/>
      <c r="D549" s="31"/>
      <c r="E549" s="31"/>
      <c r="F549" s="346"/>
      <c r="G549" s="346"/>
      <c r="H549" s="364"/>
      <c r="I549" s="364"/>
      <c r="J549" s="364"/>
      <c r="K549" s="364"/>
      <c r="L549" s="99"/>
      <c r="M549" s="99"/>
      <c r="N549" s="99"/>
      <c r="O549" s="99"/>
      <c r="P549" s="99"/>
      <c r="Q549" s="99"/>
      <c r="R549" s="99"/>
      <c r="S549" s="99"/>
      <c r="T549" s="99"/>
      <c r="U549" s="99"/>
      <c r="V549" s="99"/>
      <c r="W549" s="99"/>
      <c r="X549" s="99"/>
      <c r="Y549" s="99"/>
      <c r="Z549" s="99"/>
      <c r="AA549" s="99"/>
    </row>
    <row r="550" spans="3:27">
      <c r="C550" s="31"/>
      <c r="D550" s="31"/>
      <c r="E550" s="31"/>
      <c r="F550" s="346"/>
      <c r="G550" s="346"/>
      <c r="H550" s="364"/>
      <c r="I550" s="364"/>
      <c r="J550" s="364"/>
      <c r="K550" s="364"/>
      <c r="L550" s="99"/>
      <c r="M550" s="99"/>
      <c r="N550" s="99"/>
      <c r="O550" s="99"/>
      <c r="P550" s="99"/>
      <c r="Q550" s="99"/>
      <c r="R550" s="99"/>
      <c r="S550" s="99"/>
      <c r="T550" s="99"/>
      <c r="U550" s="99"/>
      <c r="V550" s="99"/>
      <c r="W550" s="99"/>
      <c r="X550" s="99"/>
      <c r="Y550" s="99"/>
      <c r="Z550" s="99"/>
      <c r="AA550" s="99"/>
    </row>
    <row r="551" spans="3:27">
      <c r="C551" s="31"/>
      <c r="D551" s="31"/>
      <c r="E551" s="31"/>
      <c r="F551" s="346"/>
      <c r="G551" s="346"/>
      <c r="H551" s="364"/>
      <c r="I551" s="364"/>
      <c r="J551" s="364"/>
      <c r="K551" s="364"/>
      <c r="L551" s="99"/>
      <c r="M551" s="99"/>
      <c r="N551" s="99"/>
      <c r="O551" s="99"/>
      <c r="P551" s="99"/>
      <c r="Q551" s="99"/>
      <c r="R551" s="99"/>
      <c r="S551" s="99"/>
      <c r="T551" s="99"/>
      <c r="U551" s="99"/>
      <c r="V551" s="99"/>
      <c r="W551" s="99"/>
      <c r="X551" s="99"/>
      <c r="Y551" s="99"/>
      <c r="Z551" s="99"/>
      <c r="AA551" s="99"/>
    </row>
    <row r="552" spans="3:27">
      <c r="C552" s="31"/>
      <c r="D552" s="31"/>
      <c r="E552" s="31"/>
      <c r="F552" s="346"/>
      <c r="G552" s="346"/>
      <c r="H552" s="364"/>
      <c r="I552" s="364"/>
      <c r="J552" s="364"/>
      <c r="K552" s="364"/>
      <c r="L552" s="99"/>
      <c r="M552" s="99"/>
      <c r="N552" s="99"/>
      <c r="O552" s="99"/>
      <c r="P552" s="99"/>
      <c r="Q552" s="99"/>
      <c r="R552" s="99"/>
      <c r="S552" s="99"/>
      <c r="T552" s="99"/>
      <c r="U552" s="99"/>
      <c r="V552" s="99"/>
      <c r="W552" s="99"/>
      <c r="X552" s="99"/>
      <c r="Y552" s="99"/>
      <c r="Z552" s="99"/>
      <c r="AA552" s="99"/>
    </row>
    <row r="553" spans="3:27">
      <c r="C553" s="31"/>
      <c r="D553" s="31"/>
      <c r="E553" s="31"/>
      <c r="F553" s="346"/>
      <c r="G553" s="346"/>
      <c r="H553" s="364"/>
      <c r="I553" s="364"/>
      <c r="J553" s="364"/>
      <c r="K553" s="364"/>
      <c r="L553" s="99"/>
      <c r="M553" s="99"/>
      <c r="N553" s="99"/>
      <c r="O553" s="99"/>
      <c r="P553" s="99"/>
      <c r="Q553" s="99"/>
      <c r="R553" s="99"/>
      <c r="S553" s="99"/>
      <c r="T553" s="99"/>
      <c r="U553" s="99"/>
      <c r="V553" s="99"/>
      <c r="W553" s="99"/>
      <c r="X553" s="99"/>
      <c r="Y553" s="99"/>
      <c r="Z553" s="99"/>
      <c r="AA553" s="99"/>
    </row>
    <row r="554" spans="3:27">
      <c r="C554" s="31"/>
      <c r="D554" s="31"/>
      <c r="E554" s="31"/>
      <c r="F554" s="346"/>
      <c r="G554" s="346"/>
      <c r="H554" s="364"/>
      <c r="I554" s="364"/>
      <c r="J554" s="364"/>
      <c r="K554" s="364"/>
      <c r="L554" s="99"/>
      <c r="M554" s="99"/>
      <c r="N554" s="99"/>
      <c r="O554" s="99"/>
      <c r="P554" s="99"/>
      <c r="Q554" s="99"/>
      <c r="R554" s="99"/>
      <c r="S554" s="99"/>
      <c r="T554" s="99"/>
      <c r="U554" s="99"/>
      <c r="V554" s="99"/>
      <c r="W554" s="99"/>
      <c r="X554" s="99"/>
      <c r="Y554" s="99"/>
      <c r="Z554" s="99"/>
      <c r="AA554" s="99"/>
    </row>
    <row r="555" spans="3:27">
      <c r="C555" s="31"/>
      <c r="D555" s="31"/>
      <c r="E555" s="31"/>
      <c r="F555" s="346"/>
      <c r="G555" s="346"/>
      <c r="H555" s="364"/>
      <c r="I555" s="364"/>
      <c r="J555" s="364"/>
      <c r="K555" s="364"/>
      <c r="L555" s="99"/>
      <c r="M555" s="99"/>
      <c r="N555" s="99"/>
      <c r="O555" s="99"/>
      <c r="P555" s="99"/>
      <c r="Q555" s="99"/>
      <c r="R555" s="99"/>
      <c r="S555" s="99"/>
      <c r="T555" s="99"/>
      <c r="U555" s="99"/>
      <c r="V555" s="99"/>
      <c r="W555" s="99"/>
      <c r="X555" s="99"/>
      <c r="Y555" s="99"/>
      <c r="Z555" s="99"/>
      <c r="AA555" s="99"/>
    </row>
    <row r="556" spans="3:27">
      <c r="C556" s="31"/>
      <c r="D556" s="31"/>
      <c r="E556" s="31"/>
      <c r="F556" s="346"/>
      <c r="G556" s="346"/>
      <c r="H556" s="364"/>
      <c r="I556" s="364"/>
      <c r="J556" s="364"/>
      <c r="K556" s="364"/>
      <c r="L556" s="99"/>
      <c r="M556" s="99"/>
      <c r="N556" s="99"/>
      <c r="O556" s="99"/>
      <c r="P556" s="99"/>
      <c r="Q556" s="99"/>
      <c r="R556" s="99"/>
      <c r="S556" s="99"/>
      <c r="T556" s="99"/>
      <c r="U556" s="99"/>
      <c r="V556" s="99"/>
      <c r="W556" s="99"/>
      <c r="X556" s="99"/>
      <c r="Y556" s="99"/>
      <c r="Z556" s="99"/>
      <c r="AA556" s="99"/>
    </row>
    <row r="557" spans="3:27">
      <c r="C557" s="31"/>
      <c r="D557" s="31"/>
      <c r="E557" s="31"/>
      <c r="F557" s="346"/>
      <c r="G557" s="346"/>
      <c r="H557" s="364"/>
      <c r="I557" s="364"/>
      <c r="J557" s="364"/>
      <c r="K557" s="364"/>
      <c r="L557" s="99"/>
      <c r="M557" s="99"/>
      <c r="N557" s="99"/>
      <c r="O557" s="99"/>
      <c r="P557" s="99"/>
      <c r="Q557" s="99"/>
      <c r="R557" s="99"/>
      <c r="S557" s="99"/>
      <c r="T557" s="99"/>
      <c r="U557" s="99"/>
      <c r="V557" s="99"/>
      <c r="W557" s="99"/>
      <c r="X557" s="99"/>
      <c r="Y557" s="99"/>
      <c r="Z557" s="99"/>
      <c r="AA557" s="99"/>
    </row>
    <row r="558" spans="3:27">
      <c r="H558" s="364"/>
      <c r="I558" s="364"/>
      <c r="J558" s="364"/>
      <c r="K558" s="364"/>
      <c r="L558" s="99"/>
      <c r="M558" s="99"/>
      <c r="N558" s="99"/>
      <c r="O558" s="99"/>
      <c r="P558" s="99"/>
      <c r="Q558" s="99"/>
      <c r="R558" s="99"/>
      <c r="S558" s="99"/>
      <c r="T558" s="99"/>
      <c r="U558" s="99"/>
      <c r="V558" s="99"/>
      <c r="W558" s="99"/>
      <c r="X558" s="99"/>
      <c r="Y558" s="99"/>
      <c r="Z558" s="99"/>
      <c r="AA558" s="99"/>
    </row>
    <row r="559" spans="3:27">
      <c r="H559" s="364"/>
      <c r="I559" s="364"/>
      <c r="J559" s="364"/>
      <c r="K559" s="364"/>
      <c r="L559" s="99"/>
      <c r="M559" s="99"/>
      <c r="N559" s="99"/>
      <c r="O559" s="99"/>
      <c r="P559" s="99"/>
      <c r="Q559" s="99"/>
      <c r="R559" s="99"/>
      <c r="S559" s="99"/>
      <c r="T559" s="99"/>
      <c r="U559" s="99"/>
      <c r="V559" s="99"/>
      <c r="W559" s="99"/>
      <c r="X559" s="99"/>
      <c r="Y559" s="99"/>
      <c r="Z559" s="99"/>
      <c r="AA559" s="99"/>
    </row>
    <row r="560" spans="3:27">
      <c r="H560" s="364"/>
      <c r="I560" s="364"/>
      <c r="J560" s="364"/>
      <c r="K560" s="364"/>
      <c r="L560" s="99"/>
      <c r="M560" s="99"/>
      <c r="N560" s="99"/>
      <c r="O560" s="99"/>
      <c r="P560" s="99"/>
      <c r="Q560" s="99"/>
      <c r="R560" s="99"/>
      <c r="S560" s="99"/>
      <c r="T560" s="99"/>
      <c r="U560" s="99"/>
      <c r="V560" s="99"/>
      <c r="W560" s="99"/>
      <c r="X560" s="99"/>
      <c r="Y560" s="99"/>
      <c r="Z560" s="99"/>
      <c r="AA560" s="99"/>
    </row>
    <row r="561" spans="8:27">
      <c r="H561" s="364"/>
      <c r="I561" s="364"/>
      <c r="J561" s="364"/>
      <c r="K561" s="364"/>
      <c r="L561" s="99"/>
      <c r="M561" s="99"/>
      <c r="N561" s="99"/>
      <c r="O561" s="99"/>
      <c r="P561" s="99"/>
      <c r="Q561" s="99"/>
      <c r="R561" s="99"/>
      <c r="S561" s="99"/>
      <c r="T561" s="99"/>
      <c r="U561" s="99"/>
      <c r="V561" s="99"/>
      <c r="W561" s="99"/>
      <c r="X561" s="99"/>
      <c r="Y561" s="99"/>
      <c r="Z561" s="99"/>
      <c r="AA561" s="99"/>
    </row>
    <row r="562" spans="8:27">
      <c r="H562" s="364"/>
      <c r="I562" s="364"/>
      <c r="J562" s="364"/>
      <c r="K562" s="364"/>
      <c r="L562" s="99"/>
      <c r="M562" s="99"/>
      <c r="N562" s="99"/>
      <c r="O562" s="99"/>
      <c r="P562" s="99"/>
      <c r="Q562" s="99"/>
      <c r="R562" s="99"/>
      <c r="S562" s="99"/>
      <c r="T562" s="99"/>
      <c r="U562" s="99"/>
      <c r="V562" s="99"/>
      <c r="W562" s="99"/>
      <c r="X562" s="99"/>
      <c r="Y562" s="99"/>
      <c r="Z562" s="99"/>
      <c r="AA562" s="99"/>
    </row>
    <row r="563" spans="8:27">
      <c r="H563" s="364"/>
      <c r="I563" s="364"/>
      <c r="J563" s="364"/>
      <c r="K563" s="364"/>
      <c r="L563" s="99"/>
      <c r="M563" s="99"/>
      <c r="N563" s="99"/>
      <c r="O563" s="99"/>
      <c r="P563" s="99"/>
      <c r="Q563" s="99"/>
      <c r="R563" s="99"/>
      <c r="S563" s="99"/>
      <c r="T563" s="99"/>
      <c r="U563" s="99"/>
      <c r="V563" s="99"/>
      <c r="W563" s="99"/>
      <c r="X563" s="99"/>
      <c r="Y563" s="99"/>
      <c r="Z563" s="99"/>
      <c r="AA563" s="99"/>
    </row>
    <row r="564" spans="8:27">
      <c r="H564" s="364"/>
      <c r="I564" s="364"/>
      <c r="J564" s="364"/>
      <c r="K564" s="364"/>
      <c r="L564" s="99"/>
      <c r="M564" s="99"/>
      <c r="N564" s="99"/>
      <c r="O564" s="99"/>
      <c r="P564" s="99"/>
      <c r="Q564" s="99"/>
      <c r="R564" s="99"/>
      <c r="S564" s="99"/>
      <c r="T564" s="99"/>
      <c r="U564" s="99"/>
      <c r="V564" s="99"/>
      <c r="W564" s="99"/>
      <c r="X564" s="99"/>
      <c r="Y564" s="99"/>
      <c r="Z564" s="99"/>
      <c r="AA564" s="99"/>
    </row>
    <row r="565" spans="8:27">
      <c r="H565" s="364"/>
      <c r="I565" s="364"/>
      <c r="J565" s="364"/>
      <c r="K565" s="364"/>
      <c r="L565" s="99"/>
      <c r="M565" s="99"/>
      <c r="N565" s="99"/>
      <c r="O565" s="99"/>
      <c r="P565" s="99"/>
      <c r="Q565" s="99"/>
      <c r="R565" s="99"/>
      <c r="S565" s="99"/>
      <c r="T565" s="99"/>
      <c r="U565" s="99"/>
      <c r="V565" s="99"/>
      <c r="W565" s="99"/>
      <c r="X565" s="99"/>
      <c r="Y565" s="99"/>
      <c r="Z565" s="99"/>
      <c r="AA565" s="99"/>
    </row>
    <row r="566" spans="8:27">
      <c r="H566" s="364"/>
      <c r="I566" s="364"/>
      <c r="J566" s="364"/>
      <c r="K566" s="364"/>
      <c r="L566" s="99"/>
      <c r="M566" s="99"/>
      <c r="N566" s="99"/>
      <c r="O566" s="99"/>
      <c r="P566" s="99"/>
      <c r="Q566" s="99"/>
      <c r="R566" s="99"/>
      <c r="S566" s="99"/>
      <c r="T566" s="99"/>
      <c r="U566" s="99"/>
      <c r="V566" s="99"/>
      <c r="W566" s="99"/>
      <c r="X566" s="99"/>
      <c r="Y566" s="99"/>
      <c r="Z566" s="99"/>
      <c r="AA566" s="99"/>
    </row>
    <row r="567" spans="8:27">
      <c r="H567" s="364"/>
      <c r="I567" s="364"/>
      <c r="J567" s="364"/>
      <c r="K567" s="364"/>
      <c r="L567" s="99"/>
      <c r="M567" s="99"/>
      <c r="N567" s="99"/>
      <c r="O567" s="99"/>
      <c r="P567" s="99"/>
      <c r="Q567" s="99"/>
      <c r="R567" s="99"/>
      <c r="S567" s="99"/>
      <c r="T567" s="99"/>
      <c r="U567" s="99"/>
      <c r="V567" s="99"/>
      <c r="W567" s="99"/>
      <c r="X567" s="99"/>
      <c r="Y567" s="99"/>
      <c r="Z567" s="99"/>
      <c r="AA567" s="99"/>
    </row>
    <row r="568" spans="8:27">
      <c r="H568" s="364"/>
      <c r="I568" s="364"/>
      <c r="J568" s="364"/>
      <c r="K568" s="364"/>
      <c r="L568" s="99"/>
      <c r="M568" s="99"/>
      <c r="N568" s="99"/>
      <c r="O568" s="99"/>
      <c r="P568" s="99"/>
      <c r="Q568" s="99"/>
      <c r="R568" s="99"/>
      <c r="S568" s="99"/>
      <c r="T568" s="99"/>
      <c r="U568" s="99"/>
      <c r="V568" s="99"/>
      <c r="W568" s="99"/>
      <c r="X568" s="99"/>
      <c r="Y568" s="99"/>
      <c r="Z568" s="99"/>
      <c r="AA568" s="99"/>
    </row>
    <row r="569" spans="8:27">
      <c r="H569" s="364"/>
      <c r="I569" s="364"/>
      <c r="J569" s="364"/>
      <c r="K569" s="364"/>
      <c r="L569" s="99"/>
      <c r="M569" s="99"/>
      <c r="N569" s="99"/>
      <c r="O569" s="99"/>
      <c r="P569" s="99"/>
      <c r="Q569" s="99"/>
      <c r="R569" s="99"/>
      <c r="S569" s="99"/>
      <c r="T569" s="99"/>
      <c r="U569" s="99"/>
      <c r="V569" s="99"/>
      <c r="W569" s="99"/>
      <c r="X569" s="99"/>
      <c r="Y569" s="99"/>
      <c r="Z569" s="99"/>
      <c r="AA569" s="99"/>
    </row>
    <row r="570" spans="8:27">
      <c r="H570" s="364"/>
      <c r="I570" s="364"/>
      <c r="J570" s="364"/>
      <c r="K570" s="364"/>
      <c r="L570" s="99"/>
      <c r="M570" s="99"/>
      <c r="N570" s="99"/>
      <c r="O570" s="99"/>
      <c r="P570" s="99"/>
      <c r="Q570" s="99"/>
      <c r="R570" s="99"/>
      <c r="S570" s="99"/>
      <c r="T570" s="99"/>
      <c r="U570" s="99"/>
      <c r="V570" s="99"/>
      <c r="W570" s="99"/>
      <c r="X570" s="99"/>
      <c r="Y570" s="99"/>
      <c r="Z570" s="99"/>
      <c r="AA570" s="99"/>
    </row>
    <row r="571" spans="8:27">
      <c r="H571" s="364"/>
      <c r="I571" s="364"/>
      <c r="J571" s="364"/>
      <c r="K571" s="364"/>
      <c r="L571" s="99"/>
      <c r="M571" s="99"/>
      <c r="N571" s="99"/>
      <c r="O571" s="99"/>
      <c r="P571" s="99"/>
      <c r="Q571" s="99"/>
      <c r="R571" s="99"/>
      <c r="S571" s="99"/>
      <c r="T571" s="99"/>
      <c r="U571" s="99"/>
      <c r="V571" s="99"/>
      <c r="W571" s="99"/>
      <c r="X571" s="99"/>
      <c r="Y571" s="99"/>
      <c r="Z571" s="99"/>
      <c r="AA571" s="99"/>
    </row>
    <row r="572" spans="8:27">
      <c r="H572" s="364"/>
      <c r="I572" s="364"/>
      <c r="J572" s="364"/>
      <c r="K572" s="364"/>
      <c r="L572" s="99"/>
      <c r="M572" s="99"/>
      <c r="N572" s="99"/>
      <c r="O572" s="99"/>
      <c r="P572" s="99"/>
      <c r="Q572" s="99"/>
      <c r="R572" s="99"/>
      <c r="S572" s="99"/>
      <c r="T572" s="99"/>
      <c r="U572" s="99"/>
      <c r="V572" s="99"/>
      <c r="W572" s="99"/>
      <c r="X572" s="99"/>
      <c r="Y572" s="99"/>
      <c r="Z572" s="99"/>
      <c r="AA572" s="99"/>
    </row>
    <row r="573" spans="8:27">
      <c r="H573" s="364"/>
      <c r="I573" s="364"/>
      <c r="J573" s="364"/>
      <c r="K573" s="364"/>
      <c r="L573" s="99"/>
      <c r="M573" s="99"/>
      <c r="N573" s="99"/>
      <c r="O573" s="99"/>
      <c r="P573" s="99"/>
      <c r="Q573" s="99"/>
      <c r="R573" s="99"/>
      <c r="S573" s="99"/>
      <c r="T573" s="99"/>
      <c r="U573" s="99"/>
      <c r="V573" s="99"/>
      <c r="W573" s="99"/>
      <c r="X573" s="99"/>
      <c r="Y573" s="99"/>
      <c r="Z573" s="99"/>
      <c r="AA573" s="99"/>
    </row>
    <row r="574" spans="8:27">
      <c r="H574" s="364"/>
      <c r="I574" s="364"/>
      <c r="J574" s="364"/>
      <c r="K574" s="364"/>
      <c r="L574" s="99"/>
      <c r="M574" s="99"/>
      <c r="N574" s="99"/>
      <c r="O574" s="99"/>
      <c r="P574" s="99"/>
      <c r="Q574" s="99"/>
      <c r="R574" s="99"/>
      <c r="S574" s="99"/>
      <c r="T574" s="99"/>
      <c r="U574" s="99"/>
      <c r="V574" s="99"/>
      <c r="W574" s="99"/>
      <c r="X574" s="99"/>
      <c r="Y574" s="99"/>
      <c r="Z574" s="99"/>
      <c r="AA574" s="99"/>
    </row>
    <row r="575" spans="8:27">
      <c r="H575" s="364"/>
      <c r="I575" s="364"/>
      <c r="J575" s="364"/>
      <c r="K575" s="364"/>
      <c r="L575" s="99"/>
      <c r="M575" s="99"/>
      <c r="N575" s="99"/>
      <c r="O575" s="99"/>
      <c r="P575" s="99"/>
      <c r="Q575" s="99"/>
      <c r="R575" s="99"/>
      <c r="S575" s="99"/>
      <c r="T575" s="99"/>
      <c r="U575" s="99"/>
      <c r="V575" s="99"/>
      <c r="W575" s="99"/>
      <c r="X575" s="99"/>
      <c r="Y575" s="99"/>
      <c r="Z575" s="99"/>
      <c r="AA575" s="99"/>
    </row>
    <row r="576" spans="8:27">
      <c r="H576" s="364"/>
      <c r="I576" s="364"/>
      <c r="J576" s="364"/>
      <c r="K576" s="364"/>
      <c r="L576" s="99"/>
      <c r="M576" s="99"/>
      <c r="N576" s="99"/>
      <c r="O576" s="99"/>
      <c r="P576" s="99"/>
      <c r="Q576" s="99"/>
      <c r="R576" s="99"/>
      <c r="S576" s="99"/>
      <c r="T576" s="99"/>
      <c r="U576" s="99"/>
      <c r="V576" s="99"/>
      <c r="W576" s="99"/>
      <c r="X576" s="99"/>
      <c r="Y576" s="99"/>
      <c r="Z576" s="99"/>
      <c r="AA576" s="99"/>
    </row>
    <row r="577" spans="8:27">
      <c r="H577" s="364"/>
      <c r="I577" s="364"/>
      <c r="J577" s="364"/>
      <c r="K577" s="364"/>
      <c r="L577" s="99"/>
      <c r="M577" s="99"/>
      <c r="N577" s="99"/>
      <c r="O577" s="99"/>
      <c r="P577" s="99"/>
      <c r="Q577" s="99"/>
      <c r="R577" s="99"/>
      <c r="S577" s="99"/>
      <c r="T577" s="99"/>
      <c r="U577" s="99"/>
      <c r="V577" s="99"/>
      <c r="W577" s="99"/>
      <c r="X577" s="99"/>
      <c r="Y577" s="99"/>
      <c r="Z577" s="99"/>
      <c r="AA577" s="99"/>
    </row>
    <row r="578" spans="8:27">
      <c r="H578" s="364"/>
      <c r="I578" s="364"/>
      <c r="J578" s="364"/>
      <c r="K578" s="364"/>
      <c r="L578" s="99"/>
      <c r="M578" s="99"/>
      <c r="N578" s="99"/>
      <c r="O578" s="99"/>
      <c r="P578" s="99"/>
      <c r="Q578" s="99"/>
      <c r="R578" s="99"/>
      <c r="S578" s="99"/>
      <c r="T578" s="99"/>
      <c r="U578" s="99"/>
      <c r="V578" s="99"/>
      <c r="W578" s="99"/>
      <c r="X578" s="99"/>
      <c r="Y578" s="99"/>
      <c r="Z578" s="99"/>
      <c r="AA578" s="99"/>
    </row>
    <row r="579" spans="8:27">
      <c r="H579" s="364"/>
      <c r="I579" s="364"/>
      <c r="J579" s="364"/>
      <c r="K579" s="364"/>
      <c r="L579" s="99"/>
      <c r="M579" s="99"/>
      <c r="N579" s="99"/>
      <c r="O579" s="99"/>
      <c r="P579" s="99"/>
      <c r="Q579" s="99"/>
      <c r="R579" s="99"/>
      <c r="S579" s="99"/>
      <c r="T579" s="99"/>
      <c r="U579" s="99"/>
      <c r="V579" s="99"/>
      <c r="W579" s="99"/>
      <c r="X579" s="99"/>
      <c r="Y579" s="99"/>
      <c r="Z579" s="99"/>
      <c r="AA579" s="99"/>
    </row>
    <row r="580" spans="8:27">
      <c r="H580" s="364"/>
      <c r="I580" s="364"/>
      <c r="J580" s="364"/>
      <c r="K580" s="364"/>
      <c r="L580" s="99"/>
      <c r="M580" s="99"/>
      <c r="N580" s="99"/>
      <c r="O580" s="99"/>
      <c r="P580" s="99"/>
      <c r="Q580" s="99"/>
      <c r="R580" s="99"/>
      <c r="S580" s="99"/>
      <c r="T580" s="99"/>
      <c r="U580" s="99"/>
      <c r="V580" s="99"/>
      <c r="W580" s="99"/>
      <c r="X580" s="99"/>
      <c r="Y580" s="99"/>
      <c r="Z580" s="99"/>
      <c r="AA580" s="99"/>
    </row>
    <row r="581" spans="8:27">
      <c r="H581" s="364"/>
      <c r="I581" s="364"/>
      <c r="J581" s="364"/>
      <c r="K581" s="364"/>
      <c r="L581" s="99"/>
      <c r="M581" s="99"/>
      <c r="N581" s="99"/>
      <c r="O581" s="99"/>
      <c r="P581" s="99"/>
      <c r="Q581" s="99"/>
      <c r="R581" s="99"/>
      <c r="S581" s="99"/>
      <c r="T581" s="99"/>
      <c r="U581" s="99"/>
      <c r="V581" s="99"/>
      <c r="W581" s="99"/>
      <c r="X581" s="99"/>
      <c r="Y581" s="99"/>
      <c r="Z581" s="99"/>
      <c r="AA581" s="99"/>
    </row>
    <row r="582" spans="8:27">
      <c r="H582" s="364"/>
      <c r="I582" s="364"/>
      <c r="J582" s="364"/>
      <c r="K582" s="364"/>
      <c r="L582" s="99"/>
      <c r="M582" s="99"/>
      <c r="N582" s="99"/>
      <c r="O582" s="99"/>
      <c r="P582" s="99"/>
      <c r="Q582" s="99"/>
      <c r="R582" s="99"/>
      <c r="S582" s="99"/>
      <c r="T582" s="99"/>
      <c r="U582" s="99"/>
      <c r="V582" s="99"/>
      <c r="W582" s="99"/>
      <c r="X582" s="99"/>
      <c r="Y582" s="99"/>
      <c r="Z582" s="99"/>
      <c r="AA582" s="99"/>
    </row>
    <row r="583" spans="8:27">
      <c r="H583" s="364"/>
      <c r="I583" s="364"/>
      <c r="J583" s="364"/>
      <c r="K583" s="364"/>
      <c r="L583" s="99"/>
      <c r="M583" s="99"/>
      <c r="N583" s="99"/>
      <c r="O583" s="99"/>
      <c r="P583" s="99"/>
      <c r="Q583" s="99"/>
      <c r="R583" s="99"/>
      <c r="S583" s="99"/>
      <c r="T583" s="99"/>
      <c r="U583" s="99"/>
      <c r="V583" s="99"/>
      <c r="W583" s="99"/>
      <c r="X583" s="99"/>
      <c r="Y583" s="99"/>
      <c r="Z583" s="99"/>
      <c r="AA583" s="99"/>
    </row>
    <row r="584" spans="8:27">
      <c r="H584" s="364"/>
      <c r="I584" s="364"/>
      <c r="J584" s="364"/>
      <c r="K584" s="364"/>
      <c r="L584" s="99"/>
      <c r="M584" s="99"/>
      <c r="N584" s="99"/>
      <c r="O584" s="99"/>
      <c r="P584" s="99"/>
      <c r="Q584" s="99"/>
      <c r="R584" s="99"/>
      <c r="S584" s="99"/>
      <c r="T584" s="99"/>
      <c r="U584" s="99"/>
      <c r="V584" s="99"/>
      <c r="W584" s="99"/>
      <c r="X584" s="99"/>
      <c r="Y584" s="99"/>
      <c r="Z584" s="99"/>
      <c r="AA584" s="99"/>
    </row>
    <row r="585" spans="8:27">
      <c r="H585" s="364"/>
      <c r="I585" s="364"/>
      <c r="J585" s="364"/>
      <c r="K585" s="364"/>
      <c r="L585" s="99"/>
      <c r="M585" s="99"/>
      <c r="N585" s="99"/>
      <c r="O585" s="99"/>
      <c r="P585" s="99"/>
      <c r="Q585" s="99"/>
      <c r="R585" s="99"/>
      <c r="S585" s="99"/>
      <c r="T585" s="99"/>
      <c r="U585" s="99"/>
      <c r="V585" s="99"/>
      <c r="W585" s="99"/>
      <c r="X585" s="99"/>
      <c r="Y585" s="99"/>
      <c r="Z585" s="99"/>
      <c r="AA585" s="99"/>
    </row>
    <row r="586" spans="8:27">
      <c r="H586" s="364"/>
      <c r="I586" s="364"/>
      <c r="J586" s="364"/>
      <c r="K586" s="364"/>
      <c r="L586" s="99"/>
      <c r="M586" s="99"/>
      <c r="N586" s="99"/>
      <c r="O586" s="99"/>
      <c r="P586" s="99"/>
      <c r="Q586" s="99"/>
      <c r="R586" s="99"/>
      <c r="S586" s="99"/>
      <c r="T586" s="99"/>
      <c r="U586" s="99"/>
      <c r="V586" s="99"/>
      <c r="W586" s="99"/>
      <c r="X586" s="99"/>
      <c r="Y586" s="99"/>
      <c r="Z586" s="99"/>
      <c r="AA586" s="99"/>
    </row>
    <row r="587" spans="8:27">
      <c r="H587" s="364"/>
      <c r="I587" s="364"/>
      <c r="J587" s="364"/>
      <c r="K587" s="364"/>
      <c r="L587" s="99"/>
      <c r="M587" s="99"/>
      <c r="N587" s="99"/>
      <c r="O587" s="99"/>
      <c r="P587" s="99"/>
      <c r="Q587" s="99"/>
      <c r="R587" s="99"/>
      <c r="S587" s="99"/>
      <c r="T587" s="99"/>
      <c r="U587" s="99"/>
      <c r="V587" s="99"/>
      <c r="W587" s="99"/>
      <c r="X587" s="99"/>
      <c r="Y587" s="99"/>
      <c r="Z587" s="99"/>
      <c r="AA587" s="99"/>
    </row>
    <row r="588" spans="8:27">
      <c r="H588" s="364"/>
      <c r="I588" s="364"/>
      <c r="J588" s="364"/>
      <c r="K588" s="364"/>
      <c r="L588" s="99"/>
      <c r="M588" s="99"/>
      <c r="N588" s="99"/>
      <c r="O588" s="99"/>
      <c r="P588" s="99"/>
      <c r="Q588" s="99"/>
      <c r="R588" s="99"/>
      <c r="S588" s="99"/>
      <c r="T588" s="99"/>
      <c r="U588" s="99"/>
      <c r="V588" s="99"/>
      <c r="W588" s="99"/>
      <c r="X588" s="99"/>
      <c r="Y588" s="99"/>
      <c r="Z588" s="99"/>
      <c r="AA588" s="99"/>
    </row>
    <row r="589" spans="8:27">
      <c r="H589" s="364"/>
      <c r="I589" s="364"/>
      <c r="J589" s="364"/>
      <c r="K589" s="364"/>
      <c r="L589" s="99"/>
      <c r="M589" s="99"/>
      <c r="N589" s="99"/>
      <c r="O589" s="99"/>
      <c r="P589" s="99"/>
      <c r="Q589" s="99"/>
      <c r="R589" s="99"/>
      <c r="S589" s="99"/>
      <c r="T589" s="99"/>
      <c r="U589" s="99"/>
      <c r="V589" s="99"/>
      <c r="W589" s="99"/>
      <c r="X589" s="99"/>
      <c r="Y589" s="99"/>
      <c r="Z589" s="99"/>
      <c r="AA589" s="99"/>
    </row>
    <row r="590" spans="8:27">
      <c r="H590" s="364"/>
      <c r="I590" s="364"/>
      <c r="J590" s="364"/>
      <c r="K590" s="364"/>
      <c r="L590" s="99"/>
      <c r="M590" s="99"/>
      <c r="N590" s="99"/>
      <c r="O590" s="99"/>
      <c r="P590" s="99"/>
      <c r="Q590" s="99"/>
      <c r="R590" s="99"/>
      <c r="S590" s="99"/>
      <c r="T590" s="99"/>
      <c r="U590" s="99"/>
      <c r="V590" s="99"/>
      <c r="W590" s="99"/>
      <c r="X590" s="99"/>
      <c r="Y590" s="99"/>
      <c r="Z590" s="99"/>
      <c r="AA590" s="99"/>
    </row>
    <row r="591" spans="8:27">
      <c r="H591" s="364"/>
      <c r="I591" s="364"/>
      <c r="J591" s="364"/>
      <c r="K591" s="364"/>
      <c r="L591" s="99"/>
      <c r="M591" s="99"/>
      <c r="N591" s="99"/>
      <c r="O591" s="99"/>
      <c r="P591" s="99"/>
      <c r="Q591" s="99"/>
      <c r="R591" s="99"/>
      <c r="S591" s="99"/>
      <c r="T591" s="99"/>
      <c r="U591" s="99"/>
      <c r="V591" s="99"/>
      <c r="W591" s="99"/>
      <c r="X591" s="99"/>
      <c r="Y591" s="99"/>
      <c r="Z591" s="99"/>
      <c r="AA591" s="99"/>
    </row>
    <row r="592" spans="8:27">
      <c r="H592" s="364"/>
      <c r="I592" s="364"/>
      <c r="J592" s="364"/>
      <c r="K592" s="364"/>
      <c r="L592" s="99"/>
      <c r="M592" s="99"/>
      <c r="N592" s="99"/>
      <c r="O592" s="99"/>
      <c r="P592" s="99"/>
      <c r="Q592" s="99"/>
      <c r="R592" s="99"/>
      <c r="S592" s="99"/>
      <c r="T592" s="99"/>
      <c r="U592" s="99"/>
      <c r="V592" s="99"/>
      <c r="W592" s="99"/>
      <c r="X592" s="99"/>
      <c r="Y592" s="99"/>
      <c r="Z592" s="99"/>
      <c r="AA592" s="99"/>
    </row>
    <row r="593" spans="8:27">
      <c r="H593" s="364"/>
      <c r="I593" s="364"/>
      <c r="J593" s="364"/>
      <c r="K593" s="364"/>
      <c r="L593" s="99"/>
      <c r="M593" s="99"/>
      <c r="N593" s="99"/>
      <c r="O593" s="99"/>
      <c r="P593" s="99"/>
      <c r="Q593" s="99"/>
      <c r="R593" s="99"/>
      <c r="S593" s="99"/>
      <c r="T593" s="99"/>
      <c r="U593" s="99"/>
      <c r="V593" s="99"/>
      <c r="W593" s="99"/>
      <c r="X593" s="99"/>
      <c r="Y593" s="99"/>
      <c r="Z593" s="99"/>
      <c r="AA593" s="99"/>
    </row>
    <row r="594" spans="8:27">
      <c r="H594" s="364"/>
      <c r="I594" s="364"/>
      <c r="J594" s="364"/>
      <c r="K594" s="364"/>
      <c r="L594" s="99"/>
      <c r="M594" s="99"/>
      <c r="N594" s="99"/>
      <c r="O594" s="99"/>
      <c r="P594" s="99"/>
      <c r="Q594" s="99"/>
      <c r="R594" s="99"/>
      <c r="S594" s="99"/>
      <c r="T594" s="99"/>
      <c r="U594" s="99"/>
      <c r="V594" s="99"/>
      <c r="W594" s="99"/>
      <c r="X594" s="99"/>
      <c r="Y594" s="99"/>
      <c r="Z594" s="99"/>
      <c r="AA594" s="99"/>
    </row>
    <row r="595" spans="8:27">
      <c r="H595" s="364"/>
      <c r="I595" s="364"/>
      <c r="J595" s="364"/>
      <c r="K595" s="364"/>
      <c r="L595" s="99"/>
      <c r="M595" s="99"/>
      <c r="N595" s="99"/>
      <c r="O595" s="99"/>
      <c r="P595" s="99"/>
      <c r="Q595" s="99"/>
      <c r="R595" s="99"/>
      <c r="S595" s="99"/>
      <c r="T595" s="99"/>
      <c r="U595" s="99"/>
      <c r="V595" s="99"/>
      <c r="W595" s="99"/>
      <c r="X595" s="99"/>
      <c r="Y595" s="99"/>
      <c r="Z595" s="99"/>
      <c r="AA595" s="99"/>
    </row>
    <row r="596" spans="8:27">
      <c r="H596" s="364"/>
      <c r="I596" s="364"/>
      <c r="J596" s="364"/>
      <c r="K596" s="364"/>
      <c r="L596" s="99"/>
      <c r="M596" s="99"/>
      <c r="N596" s="99"/>
      <c r="O596" s="99"/>
      <c r="P596" s="99"/>
      <c r="Q596" s="99"/>
      <c r="R596" s="99"/>
      <c r="S596" s="99"/>
      <c r="T596" s="99"/>
      <c r="U596" s="99"/>
      <c r="V596" s="99"/>
      <c r="W596" s="99"/>
      <c r="X596" s="99"/>
      <c r="Y596" s="99"/>
      <c r="Z596" s="99"/>
      <c r="AA596" s="99"/>
    </row>
    <row r="597" spans="8:27">
      <c r="H597" s="364"/>
      <c r="I597" s="364"/>
      <c r="J597" s="364"/>
      <c r="K597" s="364"/>
      <c r="L597" s="99"/>
      <c r="M597" s="99"/>
      <c r="N597" s="99"/>
      <c r="O597" s="99"/>
      <c r="P597" s="99"/>
      <c r="Q597" s="99"/>
      <c r="R597" s="99"/>
      <c r="S597" s="99"/>
      <c r="T597" s="99"/>
      <c r="U597" s="99"/>
      <c r="V597" s="99"/>
      <c r="W597" s="99"/>
      <c r="X597" s="99"/>
      <c r="Y597" s="99"/>
      <c r="Z597" s="99"/>
      <c r="AA597" s="99"/>
    </row>
    <row r="598" spans="8:27">
      <c r="H598" s="364"/>
      <c r="I598" s="364"/>
      <c r="J598" s="364"/>
      <c r="K598" s="364"/>
      <c r="L598" s="99"/>
      <c r="M598" s="99"/>
      <c r="N598" s="99"/>
      <c r="O598" s="99"/>
      <c r="P598" s="99"/>
      <c r="Q598" s="99"/>
      <c r="R598" s="99"/>
      <c r="S598" s="99"/>
      <c r="T598" s="99"/>
      <c r="U598" s="99"/>
      <c r="V598" s="99"/>
      <c r="W598" s="99"/>
      <c r="X598" s="99"/>
      <c r="Y598" s="99"/>
      <c r="Z598" s="99"/>
      <c r="AA598" s="99"/>
    </row>
    <row r="599" spans="8:27">
      <c r="H599" s="364"/>
      <c r="I599" s="364"/>
      <c r="J599" s="364"/>
      <c r="K599" s="364"/>
      <c r="L599" s="99"/>
      <c r="M599" s="99"/>
      <c r="N599" s="99"/>
      <c r="O599" s="99"/>
      <c r="P599" s="99"/>
      <c r="Q599" s="99"/>
      <c r="R599" s="99"/>
      <c r="S599" s="99"/>
      <c r="T599" s="99"/>
      <c r="U599" s="99"/>
      <c r="V599" s="99"/>
      <c r="W599" s="99"/>
      <c r="X599" s="99"/>
      <c r="Y599" s="99"/>
      <c r="Z599" s="99"/>
      <c r="AA599" s="99"/>
    </row>
    <row r="600" spans="8:27">
      <c r="H600" s="364"/>
      <c r="I600" s="364"/>
      <c r="J600" s="364"/>
      <c r="K600" s="364"/>
      <c r="L600" s="99"/>
      <c r="M600" s="99"/>
      <c r="N600" s="99"/>
      <c r="O600" s="99"/>
      <c r="P600" s="99"/>
      <c r="Q600" s="99"/>
      <c r="R600" s="99"/>
      <c r="S600" s="99"/>
      <c r="T600" s="99"/>
      <c r="U600" s="99"/>
      <c r="V600" s="99"/>
      <c r="W600" s="99"/>
      <c r="X600" s="99"/>
      <c r="Y600" s="99"/>
      <c r="Z600" s="99"/>
      <c r="AA600" s="99"/>
    </row>
    <row r="601" spans="8:27">
      <c r="H601" s="364"/>
      <c r="I601" s="364"/>
      <c r="J601" s="364"/>
      <c r="K601" s="364"/>
      <c r="L601" s="99"/>
      <c r="M601" s="99"/>
      <c r="N601" s="99"/>
      <c r="O601" s="99"/>
      <c r="P601" s="99"/>
      <c r="Q601" s="99"/>
      <c r="R601" s="99"/>
      <c r="S601" s="99"/>
      <c r="T601" s="99"/>
      <c r="U601" s="99"/>
      <c r="V601" s="99"/>
      <c r="W601" s="99"/>
      <c r="X601" s="99"/>
      <c r="Y601" s="99"/>
      <c r="Z601" s="99"/>
      <c r="AA601" s="99"/>
    </row>
    <row r="602" spans="8:27">
      <c r="H602" s="364"/>
      <c r="I602" s="364"/>
      <c r="J602" s="364"/>
      <c r="K602" s="364"/>
      <c r="L602" s="99"/>
      <c r="M602" s="99"/>
      <c r="N602" s="99"/>
      <c r="O602" s="99"/>
      <c r="P602" s="99"/>
      <c r="Q602" s="99"/>
      <c r="R602" s="99"/>
      <c r="S602" s="99"/>
      <c r="T602" s="99"/>
      <c r="U602" s="99"/>
      <c r="V602" s="99"/>
      <c r="W602" s="99"/>
      <c r="X602" s="99"/>
      <c r="Y602" s="99"/>
      <c r="Z602" s="99"/>
      <c r="AA602" s="99"/>
    </row>
    <row r="603" spans="8:27">
      <c r="H603" s="364"/>
      <c r="I603" s="364"/>
      <c r="J603" s="364"/>
      <c r="K603" s="364"/>
      <c r="L603" s="99"/>
      <c r="M603" s="99"/>
      <c r="N603" s="99"/>
      <c r="O603" s="99"/>
      <c r="P603" s="99"/>
      <c r="Q603" s="99"/>
      <c r="R603" s="99"/>
      <c r="S603" s="99"/>
      <c r="T603" s="99"/>
      <c r="U603" s="99"/>
      <c r="V603" s="99"/>
      <c r="W603" s="99"/>
      <c r="X603" s="99"/>
      <c r="Y603" s="99"/>
      <c r="Z603" s="99"/>
      <c r="AA603" s="99"/>
    </row>
    <row r="604" spans="8:27">
      <c r="H604" s="364"/>
      <c r="I604" s="364"/>
      <c r="J604" s="364"/>
      <c r="K604" s="364"/>
      <c r="L604" s="99"/>
      <c r="M604" s="99"/>
      <c r="N604" s="99"/>
      <c r="O604" s="99"/>
      <c r="P604" s="99"/>
      <c r="Q604" s="99"/>
      <c r="R604" s="99"/>
      <c r="S604" s="99"/>
      <c r="T604" s="99"/>
      <c r="U604" s="99"/>
      <c r="V604" s="99"/>
      <c r="W604" s="99"/>
      <c r="X604" s="99"/>
      <c r="Y604" s="99"/>
      <c r="Z604" s="99"/>
      <c r="AA604" s="99"/>
    </row>
    <row r="605" spans="8:27">
      <c r="H605" s="364"/>
      <c r="I605" s="364"/>
      <c r="J605" s="364"/>
      <c r="K605" s="364"/>
      <c r="L605" s="99"/>
      <c r="M605" s="99"/>
      <c r="N605" s="99"/>
      <c r="O605" s="99"/>
      <c r="P605" s="99"/>
      <c r="Q605" s="99"/>
      <c r="R605" s="99"/>
      <c r="S605" s="99"/>
      <c r="T605" s="99"/>
      <c r="U605" s="99"/>
      <c r="V605" s="99"/>
      <c r="W605" s="99"/>
      <c r="X605" s="99"/>
      <c r="Y605" s="99"/>
      <c r="Z605" s="99"/>
      <c r="AA605" s="99"/>
    </row>
    <row r="606" spans="8:27">
      <c r="H606" s="364"/>
      <c r="I606" s="364"/>
      <c r="J606" s="364"/>
      <c r="K606" s="364"/>
      <c r="L606" s="99"/>
      <c r="M606" s="99"/>
      <c r="N606" s="99"/>
      <c r="O606" s="99"/>
      <c r="P606" s="99"/>
      <c r="Q606" s="99"/>
      <c r="R606" s="99"/>
      <c r="S606" s="99"/>
      <c r="T606" s="99"/>
      <c r="U606" s="99"/>
      <c r="V606" s="99"/>
      <c r="W606" s="99"/>
      <c r="X606" s="99"/>
      <c r="Y606" s="99"/>
      <c r="Z606" s="99"/>
      <c r="AA606" s="99"/>
    </row>
    <row r="607" spans="8:27">
      <c r="H607" s="364"/>
      <c r="I607" s="364"/>
      <c r="J607" s="364"/>
      <c r="K607" s="364"/>
      <c r="L607" s="99"/>
      <c r="M607" s="99"/>
      <c r="N607" s="99"/>
      <c r="O607" s="99"/>
      <c r="P607" s="99"/>
      <c r="Q607" s="99"/>
      <c r="R607" s="99"/>
      <c r="S607" s="99"/>
      <c r="T607" s="99"/>
      <c r="U607" s="99"/>
      <c r="V607" s="99"/>
      <c r="W607" s="99"/>
      <c r="X607" s="99"/>
      <c r="Y607" s="99"/>
      <c r="Z607" s="99"/>
      <c r="AA607" s="99"/>
    </row>
    <row r="608" spans="8:27">
      <c r="H608" s="364"/>
      <c r="I608" s="364"/>
      <c r="J608" s="364"/>
      <c r="K608" s="364"/>
      <c r="L608" s="99"/>
      <c r="M608" s="99"/>
      <c r="N608" s="99"/>
      <c r="O608" s="99"/>
      <c r="P608" s="99"/>
      <c r="Q608" s="99"/>
      <c r="R608" s="99"/>
      <c r="S608" s="99"/>
      <c r="T608" s="99"/>
      <c r="U608" s="99"/>
      <c r="V608" s="99"/>
      <c r="W608" s="99"/>
      <c r="X608" s="99"/>
      <c r="Y608" s="99"/>
      <c r="Z608" s="99"/>
      <c r="AA608" s="99"/>
    </row>
    <row r="609" spans="8:27">
      <c r="H609" s="364"/>
      <c r="I609" s="364"/>
      <c r="J609" s="364"/>
      <c r="K609" s="364"/>
      <c r="L609" s="99"/>
      <c r="M609" s="99"/>
      <c r="N609" s="99"/>
      <c r="O609" s="99"/>
      <c r="P609" s="99"/>
      <c r="Q609" s="99"/>
      <c r="R609" s="99"/>
      <c r="S609" s="99"/>
      <c r="T609" s="99"/>
      <c r="U609" s="99"/>
      <c r="V609" s="99"/>
      <c r="W609" s="99"/>
      <c r="X609" s="99"/>
      <c r="Y609" s="99"/>
      <c r="Z609" s="99"/>
      <c r="AA609" s="99"/>
    </row>
    <row r="610" spans="8:27">
      <c r="H610" s="364"/>
      <c r="I610" s="364"/>
      <c r="J610" s="364"/>
      <c r="K610" s="364"/>
    </row>
    <row r="611" spans="8:27">
      <c r="H611" s="364"/>
      <c r="I611" s="364"/>
      <c r="J611" s="364"/>
      <c r="K611" s="364"/>
    </row>
    <row r="612" spans="8:27">
      <c r="H612" s="364"/>
      <c r="I612" s="364"/>
      <c r="J612" s="364"/>
      <c r="K612" s="364"/>
    </row>
    <row r="613" spans="8:27">
      <c r="H613" s="364"/>
      <c r="I613" s="364"/>
      <c r="J613" s="364"/>
      <c r="K613" s="364"/>
    </row>
    <row r="614" spans="8:27">
      <c r="H614" s="364"/>
      <c r="I614" s="364"/>
      <c r="J614" s="364"/>
      <c r="K614" s="364"/>
    </row>
    <row r="615" spans="8:27">
      <c r="H615" s="364"/>
      <c r="I615" s="364"/>
      <c r="J615" s="364"/>
      <c r="K615" s="364"/>
    </row>
    <row r="616" spans="8:27">
      <c r="H616" s="364"/>
      <c r="I616" s="364"/>
      <c r="J616" s="364"/>
      <c r="K616" s="364"/>
    </row>
    <row r="617" spans="8:27">
      <c r="H617" s="364"/>
      <c r="I617" s="364"/>
      <c r="J617" s="364"/>
      <c r="K617" s="364"/>
    </row>
    <row r="618" spans="8:27">
      <c r="H618" s="364"/>
      <c r="I618" s="364"/>
      <c r="J618" s="364"/>
      <c r="K618" s="364"/>
    </row>
    <row r="619" spans="8:27">
      <c r="H619" s="364"/>
      <c r="I619" s="364"/>
      <c r="J619" s="364"/>
      <c r="K619" s="364"/>
    </row>
    <row r="620" spans="8:27">
      <c r="H620" s="364"/>
      <c r="I620" s="364"/>
      <c r="J620" s="364"/>
      <c r="K620" s="364"/>
    </row>
    <row r="621" spans="8:27">
      <c r="H621" s="364"/>
      <c r="I621" s="364"/>
      <c r="J621" s="364"/>
      <c r="K621" s="364"/>
    </row>
    <row r="622" spans="8:27">
      <c r="H622" s="364"/>
      <c r="I622" s="364"/>
      <c r="J622" s="364"/>
      <c r="K622" s="364"/>
    </row>
    <row r="623" spans="8:27">
      <c r="H623" s="364"/>
      <c r="I623" s="364"/>
      <c r="J623" s="364"/>
      <c r="K623" s="364"/>
    </row>
    <row r="624" spans="8:27">
      <c r="H624" s="364"/>
      <c r="I624" s="364"/>
      <c r="J624" s="364"/>
      <c r="K624" s="364"/>
    </row>
    <row r="625" spans="8:11">
      <c r="H625" s="364"/>
      <c r="I625" s="364"/>
      <c r="J625" s="364"/>
      <c r="K625" s="364"/>
    </row>
    <row r="626" spans="8:11">
      <c r="H626" s="364"/>
      <c r="I626" s="364"/>
      <c r="J626" s="364"/>
      <c r="K626" s="364"/>
    </row>
    <row r="627" spans="8:11">
      <c r="H627" s="364"/>
      <c r="I627" s="364"/>
      <c r="J627" s="364"/>
      <c r="K627" s="364"/>
    </row>
    <row r="628" spans="8:11">
      <c r="H628" s="364"/>
      <c r="I628" s="364"/>
      <c r="J628" s="364"/>
      <c r="K628" s="364"/>
    </row>
    <row r="629" spans="8:11">
      <c r="H629" s="364"/>
      <c r="I629" s="364"/>
      <c r="J629" s="364"/>
      <c r="K629" s="364"/>
    </row>
    <row r="630" spans="8:11">
      <c r="H630" s="364"/>
      <c r="I630" s="364"/>
      <c r="J630" s="364"/>
      <c r="K630" s="364"/>
    </row>
    <row r="631" spans="8:11">
      <c r="H631" s="364"/>
      <c r="I631" s="364"/>
      <c r="J631" s="364"/>
      <c r="K631" s="364"/>
    </row>
    <row r="632" spans="8:11">
      <c r="H632" s="364"/>
      <c r="I632" s="364"/>
      <c r="J632" s="364"/>
      <c r="K632" s="364"/>
    </row>
    <row r="633" spans="8:11">
      <c r="H633" s="364"/>
      <c r="I633" s="364"/>
      <c r="J633" s="364"/>
      <c r="K633" s="364"/>
    </row>
    <row r="634" spans="8:11">
      <c r="H634" s="364"/>
      <c r="I634" s="364"/>
      <c r="J634" s="364"/>
      <c r="K634" s="364"/>
    </row>
    <row r="635" spans="8:11">
      <c r="H635" s="364"/>
      <c r="I635" s="364"/>
      <c r="J635" s="364"/>
      <c r="K635" s="364"/>
    </row>
    <row r="636" spans="8:11">
      <c r="H636" s="364"/>
      <c r="I636" s="364"/>
      <c r="J636" s="364"/>
      <c r="K636" s="364"/>
    </row>
    <row r="637" spans="8:11">
      <c r="H637" s="364"/>
      <c r="I637" s="364"/>
      <c r="J637" s="364"/>
      <c r="K637" s="364"/>
    </row>
    <row r="638" spans="8:11">
      <c r="H638" s="364"/>
      <c r="I638" s="364"/>
      <c r="J638" s="364"/>
      <c r="K638" s="364"/>
    </row>
    <row r="639" spans="8:11">
      <c r="H639" s="364"/>
      <c r="I639" s="364"/>
      <c r="J639" s="364"/>
      <c r="K639" s="364"/>
    </row>
    <row r="640" spans="8:11">
      <c r="H640" s="364"/>
      <c r="I640" s="364"/>
      <c r="J640" s="364"/>
      <c r="K640" s="364"/>
    </row>
    <row r="641" spans="8:11">
      <c r="H641" s="364"/>
      <c r="I641" s="364"/>
      <c r="J641" s="364"/>
      <c r="K641" s="364"/>
    </row>
    <row r="642" spans="8:11">
      <c r="H642" s="364"/>
      <c r="I642" s="364"/>
      <c r="J642" s="364"/>
      <c r="K642" s="364"/>
    </row>
    <row r="643" spans="8:11">
      <c r="H643" s="364"/>
      <c r="I643" s="364"/>
      <c r="J643" s="364"/>
      <c r="K643" s="364"/>
    </row>
    <row r="644" spans="8:11">
      <c r="H644" s="364"/>
      <c r="I644" s="364"/>
      <c r="J644" s="364"/>
      <c r="K644" s="364"/>
    </row>
    <row r="645" spans="8:11">
      <c r="H645" s="364"/>
      <c r="I645" s="364"/>
      <c r="J645" s="364"/>
      <c r="K645" s="364"/>
    </row>
    <row r="646" spans="8:11">
      <c r="H646" s="364"/>
      <c r="I646" s="364"/>
      <c r="J646" s="364"/>
      <c r="K646" s="364"/>
    </row>
    <row r="647" spans="8:11">
      <c r="H647" s="364"/>
      <c r="I647" s="364"/>
      <c r="J647" s="364"/>
      <c r="K647" s="364"/>
    </row>
  </sheetData>
  <mergeCells count="5">
    <mergeCell ref="A1:K1"/>
    <mergeCell ref="A4:B8"/>
    <mergeCell ref="C4:C8"/>
    <mergeCell ref="J5:K6"/>
    <mergeCell ref="V5:W6"/>
  </mergeCells>
  <pageMargins left="1.5748031496062993" right="1.6535433070866143" top="0.59055118110236227" bottom="2.2834645669291338"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952"/>
  <sheetViews>
    <sheetView zoomScale="150" zoomScaleNormal="150" workbookViewId="0"/>
  </sheetViews>
  <sheetFormatPr baseColWidth="10" defaultColWidth="11.42578125" defaultRowHeight="12.75" outlineLevelRow="1"/>
  <cols>
    <col min="1" max="1" width="0.7109375" style="28" customWidth="1"/>
    <col min="2" max="2" width="4.28515625" style="28" customWidth="1"/>
    <col min="3" max="3" width="5" style="46" customWidth="1"/>
    <col min="4" max="4" width="6" style="144" customWidth="1"/>
    <col min="5" max="5" width="6.42578125" style="28" customWidth="1"/>
    <col min="6" max="6" width="5.5703125" style="134" customWidth="1"/>
    <col min="7" max="7" width="6" style="138" customWidth="1"/>
    <col min="8" max="8" width="6" style="134" customWidth="1"/>
    <col min="9" max="9" width="6.140625" style="138" customWidth="1"/>
    <col min="10" max="10" width="6.42578125" style="134" customWidth="1"/>
    <col min="11" max="11" width="6.42578125" style="138" customWidth="1"/>
    <col min="12" max="12" width="6.42578125" style="134" customWidth="1"/>
    <col min="13" max="13" width="4.85546875" style="28" customWidth="1"/>
    <col min="14" max="14" width="0.7109375" style="31" customWidth="1"/>
    <col min="15" max="15" width="7.5703125" style="31" customWidth="1"/>
    <col min="16" max="16" width="9.5703125" style="28" customWidth="1"/>
    <col min="17" max="17" width="7.7109375" style="28" customWidth="1"/>
    <col min="18" max="18" width="6.140625" style="28" customWidth="1"/>
    <col min="19" max="19" width="5.42578125" style="28" customWidth="1"/>
    <col min="20" max="20" width="5.85546875" style="28" customWidth="1"/>
    <col min="21" max="16384" width="11.42578125" style="28"/>
  </cols>
  <sheetData>
    <row r="1" spans="1:20" s="27" customFormat="1" ht="12.75" customHeight="1">
      <c r="A1" s="205" t="s">
        <v>179</v>
      </c>
      <c r="B1" s="87"/>
      <c r="C1" s="97"/>
      <c r="D1" s="205"/>
      <c r="E1" s="87"/>
      <c r="F1" s="197"/>
      <c r="G1" s="198"/>
      <c r="H1" s="197"/>
      <c r="I1" s="198"/>
      <c r="J1" s="197"/>
      <c r="K1" s="198"/>
      <c r="L1" s="191"/>
      <c r="M1" s="188" t="s">
        <v>13</v>
      </c>
      <c r="N1" s="103"/>
      <c r="O1" s="103"/>
    </row>
    <row r="2" spans="1:20" s="27" customFormat="1" ht="12" customHeight="1">
      <c r="A2" s="26" t="s">
        <v>18</v>
      </c>
      <c r="B2" s="25"/>
      <c r="C2" s="98"/>
      <c r="D2" s="338"/>
      <c r="E2" s="26"/>
      <c r="F2" s="133"/>
      <c r="G2" s="137"/>
      <c r="H2" s="133"/>
      <c r="I2" s="137"/>
      <c r="J2" s="133"/>
      <c r="K2" s="137"/>
      <c r="L2" s="136"/>
      <c r="M2" s="188"/>
      <c r="N2" s="103"/>
      <c r="O2" s="103"/>
    </row>
    <row r="3" spans="1:20" ht="3" customHeight="1">
      <c r="M3" s="166"/>
    </row>
    <row r="4" spans="1:20" ht="12" customHeight="1">
      <c r="A4" s="468" t="s">
        <v>98</v>
      </c>
      <c r="B4" s="488"/>
      <c r="C4" s="523" t="s">
        <v>111</v>
      </c>
      <c r="D4" s="255" t="s">
        <v>14</v>
      </c>
      <c r="E4" s="11"/>
      <c r="F4" s="135"/>
      <c r="G4" s="139"/>
      <c r="H4" s="135"/>
      <c r="I4" s="139"/>
      <c r="J4" s="135"/>
      <c r="K4" s="139"/>
      <c r="L4" s="135"/>
      <c r="M4" s="31"/>
      <c r="N4" s="30"/>
    </row>
    <row r="5" spans="1:20" ht="9" customHeight="1">
      <c r="A5" s="520"/>
      <c r="B5" s="489"/>
      <c r="C5" s="524"/>
      <c r="D5" s="256"/>
      <c r="E5" s="5" t="s">
        <v>15</v>
      </c>
      <c r="F5" s="135"/>
      <c r="G5" s="139"/>
      <c r="H5" s="135"/>
      <c r="I5" s="139"/>
      <c r="J5" s="135"/>
      <c r="K5" s="139"/>
      <c r="L5" s="135"/>
      <c r="M5" s="31"/>
      <c r="N5" s="30"/>
    </row>
    <row r="6" spans="1:20" ht="10.5" customHeight="1">
      <c r="A6" s="520"/>
      <c r="B6" s="489"/>
      <c r="C6" s="524"/>
      <c r="D6" s="258" t="s">
        <v>19</v>
      </c>
      <c r="E6" s="5" t="s">
        <v>20</v>
      </c>
      <c r="F6" s="135"/>
      <c r="G6" s="139"/>
      <c r="H6" s="135"/>
      <c r="I6" s="139" t="s">
        <v>21</v>
      </c>
      <c r="J6" s="135"/>
      <c r="K6" s="139"/>
      <c r="L6" s="135"/>
      <c r="M6" s="31"/>
      <c r="N6" s="33"/>
    </row>
    <row r="7" spans="1:20" ht="10.9" customHeight="1">
      <c r="A7" s="520"/>
      <c r="B7" s="489"/>
      <c r="C7" s="524"/>
      <c r="D7" s="258" t="s">
        <v>22</v>
      </c>
      <c r="E7" s="5" t="s">
        <v>16</v>
      </c>
      <c r="F7" s="135"/>
      <c r="G7" s="139" t="s">
        <v>23</v>
      </c>
      <c r="H7" s="135"/>
      <c r="I7" s="139" t="s">
        <v>16</v>
      </c>
      <c r="J7" s="135"/>
      <c r="K7" s="139" t="s">
        <v>24</v>
      </c>
      <c r="L7" s="135"/>
      <c r="M7" s="31"/>
      <c r="N7" s="33"/>
    </row>
    <row r="8" spans="1:20" ht="11.25" customHeight="1">
      <c r="A8" s="520"/>
      <c r="B8" s="489"/>
      <c r="C8" s="524"/>
      <c r="D8" s="266"/>
      <c r="E8" s="5" t="s">
        <v>3</v>
      </c>
      <c r="F8" s="135" t="s">
        <v>17</v>
      </c>
      <c r="G8" s="139" t="s">
        <v>3</v>
      </c>
      <c r="H8" s="135" t="s">
        <v>17</v>
      </c>
      <c r="I8" s="139" t="s">
        <v>3</v>
      </c>
      <c r="J8" s="135" t="s">
        <v>17</v>
      </c>
      <c r="K8" s="139" t="s">
        <v>3</v>
      </c>
      <c r="L8" s="135" t="s">
        <v>17</v>
      </c>
      <c r="M8" s="31"/>
      <c r="N8" s="30"/>
      <c r="P8" s="32"/>
      <c r="Q8" s="32"/>
      <c r="R8" s="32"/>
      <c r="S8" s="32"/>
      <c r="T8" s="32"/>
    </row>
    <row r="9" spans="1:20" ht="11.25" customHeight="1">
      <c r="A9" s="521"/>
      <c r="B9" s="522"/>
      <c r="C9" s="523"/>
      <c r="D9" s="525" t="s">
        <v>5</v>
      </c>
      <c r="E9" s="526"/>
      <c r="F9" s="526"/>
      <c r="G9" s="526"/>
      <c r="H9" s="526"/>
      <c r="I9" s="526"/>
      <c r="J9" s="526"/>
      <c r="K9" s="526"/>
      <c r="L9" s="526"/>
      <c r="M9" s="31"/>
      <c r="N9" s="30"/>
      <c r="P9" s="31"/>
      <c r="Q9" s="31"/>
      <c r="R9" s="31"/>
      <c r="S9" s="31"/>
      <c r="T9" s="31"/>
    </row>
    <row r="10" spans="1:20" ht="2.25" customHeight="1">
      <c r="A10" s="428"/>
      <c r="B10" s="17"/>
      <c r="C10" s="17"/>
      <c r="D10" s="365"/>
      <c r="E10" s="222"/>
      <c r="F10" s="222"/>
      <c r="G10" s="222"/>
      <c r="H10" s="222"/>
      <c r="I10" s="222"/>
      <c r="J10" s="222"/>
      <c r="K10" s="222"/>
      <c r="L10" s="223"/>
      <c r="M10" s="31"/>
      <c r="N10" s="30"/>
      <c r="P10" s="31"/>
      <c r="Q10" s="31"/>
      <c r="R10" s="31"/>
      <c r="S10" s="31"/>
      <c r="T10" s="31"/>
    </row>
    <row r="11" spans="1:20" s="34" customFormat="1" ht="9" customHeight="1">
      <c r="A11" s="9"/>
      <c r="B11" s="199" t="s">
        <v>71</v>
      </c>
      <c r="C11" s="202">
        <v>2010</v>
      </c>
      <c r="D11" s="431">
        <v>31.82</v>
      </c>
      <c r="E11" s="432">
        <v>24.95</v>
      </c>
      <c r="F11" s="433">
        <v>2592.63</v>
      </c>
      <c r="G11" s="432">
        <v>11.4</v>
      </c>
      <c r="H11" s="433">
        <v>520.70000000000005</v>
      </c>
      <c r="I11" s="432">
        <v>5.89</v>
      </c>
      <c r="J11" s="433">
        <v>6429.57</v>
      </c>
      <c r="K11" s="432">
        <v>3.12</v>
      </c>
      <c r="L11" s="434">
        <v>523.79999999999995</v>
      </c>
      <c r="M11" s="30"/>
      <c r="N11" s="30"/>
      <c r="O11" s="30"/>
      <c r="P11" s="30"/>
      <c r="Q11" s="430"/>
      <c r="R11" s="30"/>
      <c r="S11" s="30"/>
      <c r="T11" s="30"/>
    </row>
    <row r="12" spans="1:20" s="34" customFormat="1" ht="9" hidden="1" customHeight="1" outlineLevel="1">
      <c r="A12" s="9"/>
      <c r="B12" s="13" t="s">
        <v>13</v>
      </c>
      <c r="C12" s="202">
        <v>2013</v>
      </c>
      <c r="D12" s="431">
        <v>27.77</v>
      </c>
      <c r="E12" s="432">
        <v>21.99</v>
      </c>
      <c r="F12" s="433">
        <v>2360.04</v>
      </c>
      <c r="G12" s="432">
        <v>9.0399999999999991</v>
      </c>
      <c r="H12" s="433">
        <v>464.83</v>
      </c>
      <c r="I12" s="432">
        <v>4.97</v>
      </c>
      <c r="J12" s="433">
        <v>6227.3</v>
      </c>
      <c r="K12" s="432">
        <v>2.2999999999999998</v>
      </c>
      <c r="L12" s="434">
        <v>467.27</v>
      </c>
      <c r="M12" s="30"/>
      <c r="N12" s="30"/>
      <c r="O12" s="35"/>
      <c r="P12" s="35"/>
      <c r="Q12" s="430"/>
      <c r="R12" s="35"/>
      <c r="S12" s="35"/>
      <c r="T12" s="35"/>
    </row>
    <row r="13" spans="1:20" s="34" customFormat="1" ht="9" customHeight="1" collapsed="1">
      <c r="A13" s="9"/>
      <c r="B13" s="13"/>
      <c r="C13" s="202">
        <v>2016</v>
      </c>
      <c r="D13" s="431">
        <v>25.44</v>
      </c>
      <c r="E13" s="432">
        <v>20.39</v>
      </c>
      <c r="F13" s="433">
        <v>2503.14</v>
      </c>
      <c r="G13" s="432">
        <v>11.77</v>
      </c>
      <c r="H13" s="433">
        <v>531.01</v>
      </c>
      <c r="I13" s="432">
        <v>4.53</v>
      </c>
      <c r="J13" s="433">
        <v>6178.98</v>
      </c>
      <c r="K13" s="432">
        <v>1.87</v>
      </c>
      <c r="L13" s="434">
        <v>419.56</v>
      </c>
      <c r="M13" s="30"/>
      <c r="N13" s="30"/>
      <c r="O13" s="35"/>
      <c r="P13" s="35"/>
      <c r="Q13" s="430"/>
      <c r="R13" s="35"/>
      <c r="S13" s="35"/>
      <c r="T13" s="35"/>
    </row>
    <row r="14" spans="1:20" s="34" customFormat="1" ht="9" customHeight="1">
      <c r="A14" s="9"/>
      <c r="B14" s="13" t="s">
        <v>100</v>
      </c>
      <c r="C14" s="202">
        <v>2010</v>
      </c>
      <c r="D14" s="431">
        <v>279.70999999999998</v>
      </c>
      <c r="E14" s="432">
        <v>95.87</v>
      </c>
      <c r="F14" s="433">
        <v>586.38</v>
      </c>
      <c r="G14" s="432">
        <v>85.95</v>
      </c>
      <c r="H14" s="433">
        <v>333.79</v>
      </c>
      <c r="I14" s="432">
        <v>82.27</v>
      </c>
      <c r="J14" s="433">
        <v>670.47</v>
      </c>
      <c r="K14" s="432">
        <v>15.24</v>
      </c>
      <c r="L14" s="434">
        <v>73.55</v>
      </c>
      <c r="M14" s="101"/>
      <c r="N14" s="100"/>
      <c r="O14" s="30"/>
      <c r="P14" s="30"/>
      <c r="Q14" s="430"/>
      <c r="R14" s="30"/>
      <c r="S14" s="30"/>
      <c r="T14" s="30"/>
    </row>
    <row r="15" spans="1:20" s="30" customFormat="1" ht="9" hidden="1" customHeight="1" outlineLevel="1">
      <c r="A15" s="9"/>
      <c r="B15" s="13"/>
      <c r="C15" s="202">
        <v>2013</v>
      </c>
      <c r="D15" s="431">
        <v>184.03</v>
      </c>
      <c r="E15" s="432">
        <v>69.88</v>
      </c>
      <c r="F15" s="433">
        <v>586.24</v>
      </c>
      <c r="G15" s="432">
        <v>61.47</v>
      </c>
      <c r="H15" s="433">
        <v>314.67</v>
      </c>
      <c r="I15" s="432">
        <v>50.1</v>
      </c>
      <c r="J15" s="433">
        <v>573.63</v>
      </c>
      <c r="K15" s="432">
        <v>4.83</v>
      </c>
      <c r="L15" s="434">
        <v>55.41</v>
      </c>
      <c r="M15" s="101"/>
      <c r="N15" s="100"/>
      <c r="P15" s="430"/>
      <c r="Q15" s="430"/>
    </row>
    <row r="16" spans="1:20" s="30" customFormat="1" ht="9" customHeight="1" collapsed="1">
      <c r="A16" s="9"/>
      <c r="B16" s="13"/>
      <c r="C16" s="202">
        <v>2016</v>
      </c>
      <c r="D16" s="431">
        <v>134.97</v>
      </c>
      <c r="E16" s="432">
        <v>56.67</v>
      </c>
      <c r="F16" s="433">
        <v>626.24</v>
      </c>
      <c r="G16" s="432">
        <v>39.85</v>
      </c>
      <c r="H16" s="433">
        <v>285.35000000000002</v>
      </c>
      <c r="I16" s="432">
        <v>30.02</v>
      </c>
      <c r="J16" s="433">
        <v>638.41</v>
      </c>
      <c r="K16" s="432">
        <v>3.36</v>
      </c>
      <c r="L16" s="434">
        <v>63.02</v>
      </c>
      <c r="M16" s="101"/>
      <c r="N16" s="100"/>
      <c r="P16" s="430"/>
      <c r="Q16" s="430"/>
    </row>
    <row r="17" spans="1:20" s="34" customFormat="1" ht="9" customHeight="1">
      <c r="A17" s="9"/>
      <c r="B17" s="13" t="s">
        <v>82</v>
      </c>
      <c r="C17" s="202">
        <v>2010</v>
      </c>
      <c r="D17" s="431">
        <v>15.92</v>
      </c>
      <c r="E17" s="432">
        <v>10.08</v>
      </c>
      <c r="F17" s="433">
        <v>1328.93</v>
      </c>
      <c r="G17" s="432">
        <v>3.1</v>
      </c>
      <c r="H17" s="433">
        <v>380.88</v>
      </c>
      <c r="I17" s="432">
        <v>4</v>
      </c>
      <c r="J17" s="433">
        <v>1907.99</v>
      </c>
      <c r="K17" s="432">
        <v>1.79</v>
      </c>
      <c r="L17" s="434">
        <v>190.01</v>
      </c>
      <c r="M17" s="30"/>
      <c r="N17" s="30"/>
      <c r="O17" s="35"/>
      <c r="P17" s="430"/>
      <c r="Q17" s="430"/>
      <c r="R17" s="35"/>
      <c r="S17" s="35"/>
      <c r="T17" s="35"/>
    </row>
    <row r="18" spans="1:20" s="34" customFormat="1" ht="9" hidden="1" customHeight="1" outlineLevel="1">
      <c r="A18" s="9"/>
      <c r="B18" s="13"/>
      <c r="C18" s="202">
        <v>2013</v>
      </c>
      <c r="D18" s="431">
        <v>18.84</v>
      </c>
      <c r="E18" s="432">
        <v>11.53</v>
      </c>
      <c r="F18" s="433">
        <v>1368.81</v>
      </c>
      <c r="G18" s="432">
        <v>3.43</v>
      </c>
      <c r="H18" s="433">
        <v>369.98</v>
      </c>
      <c r="I18" s="432">
        <v>5.04</v>
      </c>
      <c r="J18" s="433">
        <v>1574.4</v>
      </c>
      <c r="K18" s="432">
        <v>1.64</v>
      </c>
      <c r="L18" s="434">
        <v>151.36000000000001</v>
      </c>
      <c r="M18" s="30"/>
      <c r="N18" s="30"/>
      <c r="O18" s="30"/>
      <c r="P18" s="430"/>
      <c r="Q18" s="430"/>
      <c r="R18" s="30"/>
      <c r="S18" s="30"/>
      <c r="T18" s="30"/>
    </row>
    <row r="19" spans="1:20" s="34" customFormat="1" ht="9" customHeight="1" collapsed="1">
      <c r="A19" s="9"/>
      <c r="B19" s="13"/>
      <c r="C19" s="202">
        <v>2016</v>
      </c>
      <c r="D19" s="431">
        <v>18.68</v>
      </c>
      <c r="E19" s="432">
        <v>11.62</v>
      </c>
      <c r="F19" s="433">
        <v>1409.77</v>
      </c>
      <c r="G19" s="432">
        <v>2.87</v>
      </c>
      <c r="H19" s="433">
        <v>369.11</v>
      </c>
      <c r="I19" s="432">
        <v>4.04</v>
      </c>
      <c r="J19" s="433">
        <v>1542.21</v>
      </c>
      <c r="K19" s="432">
        <v>1.29</v>
      </c>
      <c r="L19" s="434">
        <v>135.12</v>
      </c>
      <c r="M19" s="30"/>
      <c r="N19" s="30"/>
      <c r="O19" s="30"/>
      <c r="P19" s="430"/>
      <c r="Q19" s="430"/>
      <c r="R19" s="30"/>
      <c r="S19" s="30"/>
      <c r="T19" s="30"/>
    </row>
    <row r="20" spans="1:20" s="30" customFormat="1" ht="9" customHeight="1">
      <c r="A20" s="9"/>
      <c r="B20" s="13" t="s">
        <v>9</v>
      </c>
      <c r="C20" s="202">
        <v>2010</v>
      </c>
      <c r="D20" s="431">
        <v>26.03</v>
      </c>
      <c r="E20" s="432">
        <v>13.58</v>
      </c>
      <c r="F20" s="433">
        <v>1571.05</v>
      </c>
      <c r="G20" s="432">
        <v>4.25</v>
      </c>
      <c r="H20" s="433">
        <v>568.20000000000005</v>
      </c>
      <c r="I20" s="432">
        <v>5.07</v>
      </c>
      <c r="J20" s="433">
        <v>13173.06</v>
      </c>
      <c r="K20" s="432">
        <v>2.59</v>
      </c>
      <c r="L20" s="434">
        <v>1342.35</v>
      </c>
      <c r="P20" s="430"/>
      <c r="Q20" s="430"/>
    </row>
    <row r="21" spans="1:20" s="37" customFormat="1" ht="9" hidden="1" customHeight="1" outlineLevel="1">
      <c r="A21" s="9"/>
      <c r="B21" s="13"/>
      <c r="C21" s="17">
        <v>2013</v>
      </c>
      <c r="D21" s="431">
        <v>23.4</v>
      </c>
      <c r="E21" s="432">
        <v>12.48</v>
      </c>
      <c r="F21" s="433">
        <v>1614.64</v>
      </c>
      <c r="G21" s="432">
        <v>3.68</v>
      </c>
      <c r="H21" s="433">
        <v>582.34</v>
      </c>
      <c r="I21" s="432">
        <v>3.86</v>
      </c>
      <c r="J21" s="433">
        <v>12075.75</v>
      </c>
      <c r="K21" s="432">
        <v>1.89</v>
      </c>
      <c r="L21" s="434">
        <v>1139.02</v>
      </c>
      <c r="O21" s="35"/>
      <c r="P21" s="465"/>
      <c r="Q21" s="465"/>
      <c r="R21" s="35"/>
      <c r="S21" s="35"/>
      <c r="T21" s="35"/>
    </row>
    <row r="22" spans="1:20" s="38" customFormat="1" ht="9" customHeight="1" collapsed="1">
      <c r="A22" s="9"/>
      <c r="B22" s="13"/>
      <c r="C22" s="202">
        <v>2016</v>
      </c>
      <c r="D22" s="431">
        <v>20.67</v>
      </c>
      <c r="E22" s="432">
        <v>11.59</v>
      </c>
      <c r="F22" s="433">
        <v>1568.29</v>
      </c>
      <c r="G22" s="432">
        <v>3.17</v>
      </c>
      <c r="H22" s="433">
        <v>571.64</v>
      </c>
      <c r="I22" s="432">
        <v>3.29</v>
      </c>
      <c r="J22" s="433">
        <v>12383</v>
      </c>
      <c r="K22" s="432">
        <v>1.67</v>
      </c>
      <c r="L22" s="434">
        <v>1183.33</v>
      </c>
      <c r="M22" s="37"/>
      <c r="N22" s="37"/>
      <c r="O22" s="35"/>
      <c r="P22" s="430"/>
      <c r="Q22" s="430"/>
      <c r="R22" s="35"/>
      <c r="S22" s="35"/>
      <c r="T22" s="35"/>
    </row>
    <row r="23" spans="1:20" s="38" customFormat="1" ht="9.75" customHeight="1">
      <c r="A23" s="9"/>
      <c r="B23" s="200" t="s">
        <v>92</v>
      </c>
      <c r="C23" s="210">
        <v>2010</v>
      </c>
      <c r="D23" s="435">
        <v>216.1</v>
      </c>
      <c r="E23" s="436">
        <v>144.85</v>
      </c>
      <c r="F23" s="437">
        <v>12534.51</v>
      </c>
      <c r="G23" s="436">
        <v>89.76</v>
      </c>
      <c r="H23" s="437">
        <v>4164.79</v>
      </c>
      <c r="I23" s="436">
        <v>60.1</v>
      </c>
      <c r="J23" s="437">
        <v>27571.35</v>
      </c>
      <c r="K23" s="436">
        <v>20.82</v>
      </c>
      <c r="L23" s="438">
        <v>2364.81</v>
      </c>
      <c r="M23" s="37"/>
      <c r="N23" s="37"/>
      <c r="O23" s="37"/>
      <c r="P23" s="430"/>
      <c r="Q23" s="430"/>
      <c r="R23" s="37"/>
      <c r="S23" s="37"/>
      <c r="T23" s="37"/>
    </row>
    <row r="24" spans="1:20" s="39" customFormat="1" ht="9.75" hidden="1" customHeight="1" outlineLevel="1">
      <c r="A24" s="62"/>
      <c r="B24" s="14"/>
      <c r="C24" s="210">
        <v>2013</v>
      </c>
      <c r="D24" s="435">
        <v>199.2</v>
      </c>
      <c r="E24" s="436">
        <v>130.43</v>
      </c>
      <c r="F24" s="437">
        <v>12370.67</v>
      </c>
      <c r="G24" s="436">
        <v>78.83</v>
      </c>
      <c r="H24" s="437">
        <v>4251.42</v>
      </c>
      <c r="I24" s="436">
        <v>49.14</v>
      </c>
      <c r="J24" s="437">
        <v>28697.43</v>
      </c>
      <c r="K24" s="436">
        <v>14.9</v>
      </c>
      <c r="L24" s="438">
        <v>2166.1799999999998</v>
      </c>
      <c r="M24" s="37"/>
      <c r="N24" s="37"/>
      <c r="O24" s="37"/>
      <c r="P24" s="430"/>
      <c r="Q24" s="430"/>
      <c r="R24" s="37"/>
      <c r="S24" s="37"/>
      <c r="T24" s="37"/>
    </row>
    <row r="25" spans="1:20" s="37" customFormat="1" ht="9.75" customHeight="1" collapsed="1">
      <c r="A25" s="62"/>
      <c r="B25" s="14"/>
      <c r="C25" s="210">
        <v>2016</v>
      </c>
      <c r="D25" s="435">
        <v>184.69</v>
      </c>
      <c r="E25" s="436">
        <v>121.47</v>
      </c>
      <c r="F25" s="437">
        <v>12354.88</v>
      </c>
      <c r="G25" s="436">
        <v>69.19</v>
      </c>
      <c r="H25" s="437">
        <v>4274.4799999999996</v>
      </c>
      <c r="I25" s="436">
        <v>40.21</v>
      </c>
      <c r="J25" s="437">
        <v>28652.959999999999</v>
      </c>
      <c r="K25" s="436">
        <v>11.59</v>
      </c>
      <c r="L25" s="438">
        <v>2036.94</v>
      </c>
      <c r="P25" s="430"/>
      <c r="Q25" s="430"/>
    </row>
    <row r="26" spans="1:20" s="34" customFormat="1" ht="9" customHeight="1">
      <c r="A26" s="62"/>
      <c r="B26" s="13" t="s">
        <v>83</v>
      </c>
      <c r="C26" s="202">
        <v>2010</v>
      </c>
      <c r="D26" s="431">
        <v>9.68</v>
      </c>
      <c r="E26" s="432">
        <v>4.62</v>
      </c>
      <c r="F26" s="433">
        <v>241.03</v>
      </c>
      <c r="G26" s="432">
        <v>3.52</v>
      </c>
      <c r="H26" s="433">
        <v>96.26</v>
      </c>
      <c r="I26" s="432">
        <v>1.55</v>
      </c>
      <c r="J26" s="433">
        <v>388.5</v>
      </c>
      <c r="K26" s="432">
        <v>0.26</v>
      </c>
      <c r="L26" s="434">
        <v>35.51</v>
      </c>
      <c r="M26" s="30"/>
      <c r="N26" s="30"/>
      <c r="O26" s="35"/>
      <c r="P26" s="430"/>
      <c r="Q26" s="430"/>
      <c r="R26" s="35"/>
      <c r="S26" s="35"/>
      <c r="T26" s="35"/>
    </row>
    <row r="27" spans="1:20" s="34" customFormat="1" ht="9" hidden="1" customHeight="1" outlineLevel="1">
      <c r="A27" s="62"/>
      <c r="B27" s="14"/>
      <c r="C27" s="202">
        <v>2013</v>
      </c>
      <c r="D27" s="431">
        <v>8.3800000000000008</v>
      </c>
      <c r="E27" s="432">
        <v>3.82</v>
      </c>
      <c r="F27" s="433">
        <v>261.89999999999998</v>
      </c>
      <c r="G27" s="432">
        <v>2.5299999999999998</v>
      </c>
      <c r="H27" s="433">
        <v>96.05</v>
      </c>
      <c r="I27" s="432">
        <v>0.75</v>
      </c>
      <c r="J27" s="433">
        <v>378.85</v>
      </c>
      <c r="K27" s="432">
        <v>0.17</v>
      </c>
      <c r="L27" s="434">
        <v>33.11</v>
      </c>
      <c r="M27" s="30"/>
      <c r="N27" s="30"/>
      <c r="O27" s="30"/>
      <c r="P27" s="430"/>
      <c r="Q27" s="430"/>
      <c r="R27" s="30"/>
      <c r="S27" s="30"/>
      <c r="T27" s="30"/>
    </row>
    <row r="28" spans="1:20" s="34" customFormat="1" ht="9" customHeight="1" collapsed="1">
      <c r="A28" s="62"/>
      <c r="B28" s="14"/>
      <c r="C28" s="202">
        <v>2016</v>
      </c>
      <c r="D28" s="431">
        <v>6.96</v>
      </c>
      <c r="E28" s="432">
        <v>3.25</v>
      </c>
      <c r="F28" s="433">
        <v>258.11</v>
      </c>
      <c r="G28" s="432">
        <v>1.74</v>
      </c>
      <c r="H28" s="433">
        <v>85.22</v>
      </c>
      <c r="I28" s="432">
        <v>0.15</v>
      </c>
      <c r="J28" s="433">
        <v>279.87</v>
      </c>
      <c r="K28" s="432">
        <v>7.0000000000000007E-2</v>
      </c>
      <c r="L28" s="434">
        <v>22.9</v>
      </c>
      <c r="M28" s="30"/>
      <c r="N28" s="30"/>
      <c r="O28" s="30"/>
      <c r="P28" s="430"/>
      <c r="Q28" s="430"/>
      <c r="R28" s="30"/>
      <c r="S28" s="30"/>
      <c r="T28" s="30"/>
    </row>
    <row r="29" spans="1:20" s="30" customFormat="1" ht="9" customHeight="1">
      <c r="A29" s="9"/>
      <c r="B29" s="13" t="s">
        <v>74</v>
      </c>
      <c r="C29" s="202">
        <v>2010</v>
      </c>
      <c r="D29" s="431">
        <v>127.14</v>
      </c>
      <c r="E29" s="432">
        <v>111</v>
      </c>
      <c r="F29" s="433">
        <v>6606.59</v>
      </c>
      <c r="G29" s="432">
        <v>18.46</v>
      </c>
      <c r="H29" s="433">
        <v>1070.8599999999999</v>
      </c>
      <c r="I29" s="432">
        <v>1.21</v>
      </c>
      <c r="J29" s="433">
        <v>1516.29</v>
      </c>
      <c r="K29" s="432">
        <v>0.51</v>
      </c>
      <c r="L29" s="434">
        <v>159.74</v>
      </c>
      <c r="P29" s="430"/>
    </row>
    <row r="30" spans="1:20" s="34" customFormat="1" ht="9" hidden="1" customHeight="1" outlineLevel="1">
      <c r="A30" s="9"/>
      <c r="B30" s="13"/>
      <c r="C30" s="202">
        <v>2013</v>
      </c>
      <c r="D30" s="431">
        <v>129.33000000000001</v>
      </c>
      <c r="E30" s="432">
        <v>111.32</v>
      </c>
      <c r="F30" s="433">
        <v>6716.32</v>
      </c>
      <c r="G30" s="432">
        <v>18.149999999999999</v>
      </c>
      <c r="H30" s="433">
        <v>1163.2</v>
      </c>
      <c r="I30" s="432">
        <v>1.8</v>
      </c>
      <c r="J30" s="433">
        <v>1380.9</v>
      </c>
      <c r="K30" s="432">
        <v>0.82</v>
      </c>
      <c r="L30" s="434">
        <v>122.84</v>
      </c>
      <c r="M30" s="30"/>
      <c r="N30" s="30"/>
      <c r="O30" s="35"/>
      <c r="P30" s="430"/>
      <c r="Q30" s="35"/>
      <c r="R30" s="35"/>
      <c r="S30" s="35"/>
      <c r="T30" s="35"/>
    </row>
    <row r="31" spans="1:20" s="34" customFormat="1" ht="9" customHeight="1" collapsed="1">
      <c r="A31" s="9"/>
      <c r="B31" s="13"/>
      <c r="C31" s="202">
        <v>2016</v>
      </c>
      <c r="D31" s="431">
        <v>126.61</v>
      </c>
      <c r="E31" s="432">
        <v>109.4</v>
      </c>
      <c r="F31" s="433">
        <v>7222.12</v>
      </c>
      <c r="G31" s="432">
        <v>18.32</v>
      </c>
      <c r="H31" s="433">
        <v>1398.06</v>
      </c>
      <c r="I31" s="432">
        <v>1.34</v>
      </c>
      <c r="J31" s="433">
        <v>1603.9</v>
      </c>
      <c r="K31" s="432">
        <v>0.66</v>
      </c>
      <c r="L31" s="434">
        <v>149.19999999999999</v>
      </c>
      <c r="M31" s="30"/>
      <c r="N31" s="30"/>
      <c r="O31" s="35"/>
      <c r="P31" s="430"/>
      <c r="Q31" s="35"/>
      <c r="R31" s="35"/>
      <c r="S31" s="35"/>
      <c r="T31" s="35"/>
    </row>
    <row r="32" spans="1:20" s="30" customFormat="1" ht="9" customHeight="1">
      <c r="A32" s="9"/>
      <c r="B32" s="13" t="s">
        <v>103</v>
      </c>
      <c r="C32" s="202">
        <v>2010</v>
      </c>
      <c r="D32" s="431">
        <v>273.16000000000003</v>
      </c>
      <c r="E32" s="432">
        <v>16.79</v>
      </c>
      <c r="F32" s="433">
        <v>651.78</v>
      </c>
      <c r="G32" s="432">
        <v>5.78</v>
      </c>
      <c r="H32" s="433">
        <v>131.16999999999999</v>
      </c>
      <c r="I32" s="432">
        <v>19.329999999999998</v>
      </c>
      <c r="J32" s="433">
        <v>947.22</v>
      </c>
      <c r="K32" s="432">
        <v>4.16</v>
      </c>
      <c r="L32" s="434">
        <v>133.63999999999999</v>
      </c>
      <c r="P32" s="430"/>
    </row>
    <row r="33" spans="1:20" s="30" customFormat="1" ht="9" hidden="1" customHeight="1" outlineLevel="1">
      <c r="A33" s="9"/>
      <c r="B33" s="13"/>
      <c r="C33" s="17">
        <v>2013</v>
      </c>
      <c r="D33" s="431">
        <v>256.39999999999998</v>
      </c>
      <c r="E33" s="432">
        <v>15.94</v>
      </c>
      <c r="F33" s="433">
        <v>620.47</v>
      </c>
      <c r="G33" s="432">
        <v>6.06</v>
      </c>
      <c r="H33" s="433">
        <v>133.26</v>
      </c>
      <c r="I33" s="432">
        <v>18.940000000000001</v>
      </c>
      <c r="J33" s="433">
        <v>767.96</v>
      </c>
      <c r="K33" s="432">
        <v>6.78</v>
      </c>
      <c r="L33" s="434">
        <v>118.55</v>
      </c>
    </row>
    <row r="34" spans="1:20" s="30" customFormat="1" ht="9" customHeight="1" collapsed="1">
      <c r="A34" s="9"/>
      <c r="B34" s="13"/>
      <c r="C34" s="202">
        <v>2016</v>
      </c>
      <c r="D34" s="431">
        <v>238.52</v>
      </c>
      <c r="E34" s="432">
        <v>14.75</v>
      </c>
      <c r="F34" s="433">
        <v>619.70000000000005</v>
      </c>
      <c r="G34" s="432">
        <v>5.03</v>
      </c>
      <c r="H34" s="433">
        <v>124.04</v>
      </c>
      <c r="I34" s="432">
        <v>17.829999999999998</v>
      </c>
      <c r="J34" s="433">
        <v>769.13</v>
      </c>
      <c r="K34" s="432">
        <v>6.48</v>
      </c>
      <c r="L34" s="434">
        <v>106.3</v>
      </c>
    </row>
    <row r="35" spans="1:20" s="34" customFormat="1" ht="9" customHeight="1">
      <c r="A35" s="67"/>
      <c r="B35" s="13" t="s">
        <v>72</v>
      </c>
      <c r="C35" s="202">
        <v>2010</v>
      </c>
      <c r="D35" s="431">
        <v>245.16</v>
      </c>
      <c r="E35" s="432">
        <v>111.84</v>
      </c>
      <c r="F35" s="433">
        <v>5840.8</v>
      </c>
      <c r="G35" s="432">
        <v>29.46</v>
      </c>
      <c r="H35" s="433">
        <v>910.31</v>
      </c>
      <c r="I35" s="432">
        <v>69.77</v>
      </c>
      <c r="J35" s="433">
        <v>24712.06</v>
      </c>
      <c r="K35" s="432">
        <v>27.81</v>
      </c>
      <c r="L35" s="434">
        <v>2635.36</v>
      </c>
      <c r="M35" s="30"/>
      <c r="N35" s="30"/>
      <c r="O35" s="30"/>
      <c r="P35" s="30"/>
      <c r="Q35" s="30"/>
      <c r="R35" s="30"/>
      <c r="S35" s="30"/>
      <c r="T35" s="30"/>
    </row>
    <row r="36" spans="1:20" s="36" customFormat="1" ht="9" hidden="1" customHeight="1" outlineLevel="1">
      <c r="A36" s="67"/>
      <c r="B36" s="13"/>
      <c r="C36" s="202">
        <v>2013</v>
      </c>
      <c r="D36" s="431">
        <v>217.15</v>
      </c>
      <c r="E36" s="432">
        <v>99.55</v>
      </c>
      <c r="F36" s="433">
        <v>5776.38</v>
      </c>
      <c r="G36" s="432">
        <v>23.53</v>
      </c>
      <c r="H36" s="433">
        <v>876.07</v>
      </c>
      <c r="I36" s="432">
        <v>51.77</v>
      </c>
      <c r="J36" s="433">
        <v>24166.54</v>
      </c>
      <c r="K36" s="432">
        <v>19.63</v>
      </c>
      <c r="L36" s="434">
        <v>2568.4499999999998</v>
      </c>
      <c r="M36" s="30"/>
      <c r="N36" s="30"/>
      <c r="O36" s="30"/>
      <c r="P36" s="30"/>
      <c r="Q36" s="30"/>
      <c r="R36" s="30"/>
      <c r="S36" s="30"/>
      <c r="T36" s="30"/>
    </row>
    <row r="37" spans="1:20" s="30" customFormat="1" ht="9" customHeight="1" collapsed="1">
      <c r="A37" s="67"/>
      <c r="B37" s="13"/>
      <c r="C37" s="202">
        <v>2016</v>
      </c>
      <c r="D37" s="431">
        <v>216.7</v>
      </c>
      <c r="E37" s="432">
        <v>96.46</v>
      </c>
      <c r="F37" s="433">
        <v>6090.59</v>
      </c>
      <c r="G37" s="432">
        <v>19.82</v>
      </c>
      <c r="H37" s="433">
        <v>905.85</v>
      </c>
      <c r="I37" s="432">
        <v>44.93</v>
      </c>
      <c r="J37" s="433">
        <v>23946.46</v>
      </c>
      <c r="K37" s="432">
        <v>19.27</v>
      </c>
      <c r="L37" s="434">
        <v>2295.2199999999998</v>
      </c>
    </row>
    <row r="38" spans="1:20" s="30" customFormat="1" ht="9" customHeight="1">
      <c r="A38" s="67"/>
      <c r="B38" s="13" t="s">
        <v>73</v>
      </c>
      <c r="C38" s="202">
        <v>2010</v>
      </c>
      <c r="D38" s="431">
        <v>309.37</v>
      </c>
      <c r="E38" s="432">
        <v>199.62</v>
      </c>
      <c r="F38" s="433">
        <v>19506.21</v>
      </c>
      <c r="G38" s="432">
        <v>82.6</v>
      </c>
      <c r="H38" s="433">
        <v>3720.04</v>
      </c>
      <c r="I38" s="432">
        <v>24.45</v>
      </c>
      <c r="J38" s="433">
        <v>13921.52</v>
      </c>
      <c r="K38" s="432">
        <v>8.99</v>
      </c>
      <c r="L38" s="434">
        <v>1126.6099999999999</v>
      </c>
    </row>
    <row r="39" spans="1:20" s="30" customFormat="1" ht="9" hidden="1" customHeight="1" outlineLevel="1">
      <c r="A39" s="67"/>
      <c r="B39" s="13"/>
      <c r="C39" s="202">
        <v>2013</v>
      </c>
      <c r="D39" s="431">
        <v>274.62</v>
      </c>
      <c r="E39" s="432">
        <v>180.41</v>
      </c>
      <c r="F39" s="433">
        <v>18905.86</v>
      </c>
      <c r="G39" s="432">
        <v>92.54</v>
      </c>
      <c r="H39" s="433">
        <v>3737.18</v>
      </c>
      <c r="I39" s="432">
        <v>18.52</v>
      </c>
      <c r="J39" s="433">
        <v>13467.85</v>
      </c>
      <c r="K39" s="432">
        <v>7.21</v>
      </c>
      <c r="L39" s="434">
        <v>1073.04</v>
      </c>
    </row>
    <row r="40" spans="1:20" s="30" customFormat="1" ht="9" customHeight="1" collapsed="1">
      <c r="A40" s="67"/>
      <c r="B40" s="13"/>
      <c r="C40" s="202">
        <v>2016</v>
      </c>
      <c r="D40" s="431">
        <v>247.57</v>
      </c>
      <c r="E40" s="432">
        <v>169.86</v>
      </c>
      <c r="F40" s="433">
        <v>19024.060000000001</v>
      </c>
      <c r="G40" s="432">
        <v>64.42</v>
      </c>
      <c r="H40" s="433">
        <v>3678.42</v>
      </c>
      <c r="I40" s="432">
        <v>16.32</v>
      </c>
      <c r="J40" s="433">
        <v>13599.22</v>
      </c>
      <c r="K40" s="432">
        <v>7</v>
      </c>
      <c r="L40" s="434">
        <v>952.17</v>
      </c>
    </row>
    <row r="41" spans="1:20" s="34" customFormat="1" ht="9" customHeight="1">
      <c r="A41" s="67"/>
      <c r="B41" s="13" t="s">
        <v>105</v>
      </c>
      <c r="C41" s="202">
        <v>2010</v>
      </c>
      <c r="D41" s="431">
        <v>194.09</v>
      </c>
      <c r="E41" s="432">
        <v>47.34</v>
      </c>
      <c r="F41" s="433">
        <v>497.1</v>
      </c>
      <c r="G41" s="432">
        <v>41.34</v>
      </c>
      <c r="H41" s="433">
        <v>217.21</v>
      </c>
      <c r="I41" s="432">
        <v>128.06</v>
      </c>
      <c r="J41" s="433">
        <v>1501.18</v>
      </c>
      <c r="K41" s="432">
        <v>30.79</v>
      </c>
      <c r="L41" s="434">
        <v>261.45999999999998</v>
      </c>
      <c r="M41" s="30"/>
      <c r="N41" s="30"/>
      <c r="O41" s="35"/>
      <c r="P41" s="35"/>
      <c r="Q41" s="35"/>
      <c r="R41" s="35"/>
      <c r="S41" s="35"/>
      <c r="T41" s="35"/>
    </row>
    <row r="42" spans="1:20" s="34" customFormat="1" ht="9" hidden="1" customHeight="1" outlineLevel="1">
      <c r="A42" s="67"/>
      <c r="B42" s="13"/>
      <c r="C42" s="202">
        <v>2013</v>
      </c>
      <c r="D42" s="431">
        <v>123.08</v>
      </c>
      <c r="E42" s="432">
        <v>34.99</v>
      </c>
      <c r="F42" s="433">
        <v>453.2</v>
      </c>
      <c r="G42" s="432">
        <v>30.15</v>
      </c>
      <c r="H42" s="433">
        <v>172.92</v>
      </c>
      <c r="I42" s="432">
        <v>75.59</v>
      </c>
      <c r="J42" s="433">
        <v>1186.46</v>
      </c>
      <c r="K42" s="432">
        <v>39.159999999999997</v>
      </c>
      <c r="L42" s="434">
        <v>131.51</v>
      </c>
      <c r="M42" s="30"/>
      <c r="N42" s="30"/>
      <c r="O42" s="35"/>
      <c r="P42" s="35"/>
      <c r="Q42" s="35"/>
      <c r="R42" s="35"/>
      <c r="S42" s="35"/>
      <c r="T42" s="35"/>
    </row>
    <row r="43" spans="1:20" s="34" customFormat="1" ht="9" customHeight="1" collapsed="1">
      <c r="A43" s="67"/>
      <c r="B43" s="13"/>
      <c r="C43" s="202">
        <v>2016</v>
      </c>
      <c r="D43" s="431">
        <v>91.47</v>
      </c>
      <c r="E43" s="432">
        <v>24.1</v>
      </c>
      <c r="F43" s="433">
        <v>418.44</v>
      </c>
      <c r="G43" s="432">
        <v>18.829999999999998</v>
      </c>
      <c r="H43" s="433">
        <v>148.28</v>
      </c>
      <c r="I43" s="432">
        <v>54.83</v>
      </c>
      <c r="J43" s="433">
        <v>944.88</v>
      </c>
      <c r="K43" s="432">
        <v>27.4</v>
      </c>
      <c r="L43" s="434">
        <v>114.91</v>
      </c>
      <c r="M43" s="30"/>
      <c r="N43" s="30"/>
      <c r="O43" s="35"/>
      <c r="P43" s="35"/>
      <c r="Q43" s="35"/>
      <c r="R43" s="35"/>
      <c r="S43" s="35"/>
      <c r="T43" s="35"/>
    </row>
    <row r="44" spans="1:20" s="30" customFormat="1" ht="9" customHeight="1">
      <c r="A44" s="67"/>
      <c r="B44" s="13" t="s">
        <v>75</v>
      </c>
      <c r="C44" s="202">
        <v>2010</v>
      </c>
      <c r="D44" s="431">
        <v>217.33</v>
      </c>
      <c r="E44" s="432">
        <v>125.88</v>
      </c>
      <c r="F44" s="433">
        <v>5952.99</v>
      </c>
      <c r="G44" s="432">
        <v>52.13</v>
      </c>
      <c r="H44" s="433">
        <v>1832.37</v>
      </c>
      <c r="I44" s="432">
        <v>26.2</v>
      </c>
      <c r="J44" s="433">
        <v>9331.31</v>
      </c>
      <c r="K44" s="432">
        <v>8.9</v>
      </c>
      <c r="L44" s="434">
        <v>622.91</v>
      </c>
    </row>
    <row r="45" spans="1:20" s="30" customFormat="1" ht="9" hidden="1" customHeight="1" outlineLevel="1">
      <c r="A45" s="67"/>
      <c r="B45" s="13"/>
      <c r="C45" s="17">
        <v>2013</v>
      </c>
      <c r="D45" s="431">
        <v>173.35</v>
      </c>
      <c r="E45" s="432">
        <v>105.97</v>
      </c>
      <c r="F45" s="433">
        <v>5704.93</v>
      </c>
      <c r="G45" s="432">
        <v>39.6</v>
      </c>
      <c r="H45" s="433">
        <v>1762.46</v>
      </c>
      <c r="I45" s="432">
        <v>23.64</v>
      </c>
      <c r="J45" s="433">
        <v>8598.4599999999991</v>
      </c>
      <c r="K45" s="432">
        <v>10.26</v>
      </c>
      <c r="L45" s="434">
        <v>595.75</v>
      </c>
    </row>
    <row r="46" spans="1:20" s="30" customFormat="1" ht="9" customHeight="1" collapsed="1">
      <c r="A46" s="67"/>
      <c r="B46" s="13"/>
      <c r="C46" s="202">
        <v>2016</v>
      </c>
      <c r="D46" s="431">
        <v>154.68</v>
      </c>
      <c r="E46" s="432">
        <v>97.56</v>
      </c>
      <c r="F46" s="433">
        <v>6114.51</v>
      </c>
      <c r="G46" s="432">
        <v>53.38</v>
      </c>
      <c r="H46" s="433">
        <v>2010.09</v>
      </c>
      <c r="I46" s="432">
        <v>24.95</v>
      </c>
      <c r="J46" s="433">
        <v>8375.52</v>
      </c>
      <c r="K46" s="432">
        <v>8.57</v>
      </c>
      <c r="L46" s="434">
        <v>594.55999999999995</v>
      </c>
    </row>
    <row r="47" spans="1:20" s="34" customFormat="1" ht="9" customHeight="1">
      <c r="A47" s="67"/>
      <c r="B47" s="13" t="s">
        <v>84</v>
      </c>
      <c r="C47" s="202">
        <v>2010</v>
      </c>
      <c r="D47" s="431">
        <v>9.9499999999999993</v>
      </c>
      <c r="E47" s="432">
        <v>0.28000000000000003</v>
      </c>
      <c r="F47" s="433">
        <v>53.41</v>
      </c>
      <c r="G47" s="432">
        <v>0.2</v>
      </c>
      <c r="H47" s="433">
        <v>20.52</v>
      </c>
      <c r="I47" s="432">
        <v>0.63</v>
      </c>
      <c r="J47" s="433">
        <v>330.39</v>
      </c>
      <c r="K47" s="432">
        <v>0.3</v>
      </c>
      <c r="L47" s="434">
        <v>34.47</v>
      </c>
      <c r="M47" s="30"/>
      <c r="N47" s="30"/>
      <c r="O47" s="35"/>
      <c r="P47" s="35"/>
      <c r="Q47" s="35"/>
      <c r="R47" s="35"/>
      <c r="S47" s="35"/>
      <c r="T47" s="35"/>
    </row>
    <row r="48" spans="1:20" s="34" customFormat="1" ht="9" hidden="1" customHeight="1" outlineLevel="1">
      <c r="A48" s="67"/>
      <c r="B48" s="13"/>
      <c r="C48" s="202">
        <v>2013</v>
      </c>
      <c r="D48" s="431">
        <v>10.45</v>
      </c>
      <c r="E48" s="432">
        <v>0.25</v>
      </c>
      <c r="F48" s="433">
        <v>53.27</v>
      </c>
      <c r="G48" s="432">
        <v>0.19</v>
      </c>
      <c r="H48" s="433">
        <v>21.67</v>
      </c>
      <c r="I48" s="432">
        <v>0.5</v>
      </c>
      <c r="J48" s="433">
        <v>290.93</v>
      </c>
      <c r="K48" s="432">
        <v>0.19</v>
      </c>
      <c r="L48" s="434">
        <v>36.1</v>
      </c>
      <c r="M48" s="30"/>
      <c r="N48" s="30"/>
      <c r="O48" s="30"/>
      <c r="P48" s="30"/>
      <c r="Q48" s="30"/>
      <c r="R48" s="30"/>
      <c r="S48" s="30"/>
      <c r="T48" s="30"/>
    </row>
    <row r="49" spans="1:20" s="34" customFormat="1" ht="9" customHeight="1" collapsed="1">
      <c r="A49" s="67"/>
      <c r="B49" s="13"/>
      <c r="C49" s="202">
        <v>2016</v>
      </c>
      <c r="D49" s="431">
        <v>9.98</v>
      </c>
      <c r="E49" s="432">
        <v>0.24</v>
      </c>
      <c r="F49" s="433">
        <v>53.71</v>
      </c>
      <c r="G49" s="432">
        <v>0.19</v>
      </c>
      <c r="H49" s="433">
        <v>22.03</v>
      </c>
      <c r="I49" s="432">
        <v>0.42</v>
      </c>
      <c r="J49" s="433">
        <v>265.04000000000002</v>
      </c>
      <c r="K49" s="432">
        <v>0.21</v>
      </c>
      <c r="L49" s="434">
        <v>25.8</v>
      </c>
      <c r="M49" s="30"/>
      <c r="N49" s="30"/>
      <c r="O49" s="30"/>
      <c r="P49" s="30"/>
      <c r="Q49" s="30"/>
      <c r="R49" s="30"/>
      <c r="S49" s="30"/>
      <c r="T49" s="30"/>
    </row>
    <row r="50" spans="1:20" s="30" customFormat="1" ht="9" customHeight="1">
      <c r="A50" s="67"/>
      <c r="B50" s="13" t="s">
        <v>85</v>
      </c>
      <c r="C50" s="202">
        <v>2010</v>
      </c>
      <c r="D50" s="431">
        <v>48.7</v>
      </c>
      <c r="E50" s="432">
        <v>35.1</v>
      </c>
      <c r="F50" s="433">
        <v>394.34</v>
      </c>
      <c r="G50" s="432">
        <v>30.05</v>
      </c>
      <c r="H50" s="433">
        <v>166.41</v>
      </c>
      <c r="I50" s="432">
        <v>18.170000000000002</v>
      </c>
      <c r="J50" s="433">
        <v>383.35</v>
      </c>
      <c r="K50" s="432">
        <v>2.31</v>
      </c>
      <c r="L50" s="434">
        <v>48.06</v>
      </c>
    </row>
    <row r="51" spans="1:20" s="36" customFormat="1" ht="9" hidden="1" customHeight="1" outlineLevel="1">
      <c r="A51" s="67"/>
      <c r="B51" s="13"/>
      <c r="C51" s="17">
        <v>2013</v>
      </c>
      <c r="D51" s="431">
        <v>43.92</v>
      </c>
      <c r="E51" s="432">
        <v>28.96</v>
      </c>
      <c r="F51" s="433">
        <v>412.89</v>
      </c>
      <c r="G51" s="432">
        <v>23.64</v>
      </c>
      <c r="H51" s="433">
        <v>166.56</v>
      </c>
      <c r="I51" s="432">
        <v>12.71</v>
      </c>
      <c r="J51" s="433">
        <v>364.81</v>
      </c>
      <c r="K51" s="432">
        <v>1.49</v>
      </c>
      <c r="L51" s="434">
        <v>39.86</v>
      </c>
      <c r="M51" s="30"/>
      <c r="N51" s="30"/>
      <c r="O51" s="30"/>
      <c r="P51" s="30"/>
      <c r="Q51" s="30"/>
      <c r="R51" s="30"/>
      <c r="S51" s="30"/>
      <c r="T51" s="30"/>
    </row>
    <row r="52" spans="1:20" s="30" customFormat="1" ht="9" customHeight="1" collapsed="1">
      <c r="A52" s="67"/>
      <c r="B52" s="13"/>
      <c r="C52" s="202">
        <v>2016</v>
      </c>
      <c r="D52" s="431">
        <v>44.97</v>
      </c>
      <c r="E52" s="432">
        <v>24.14</v>
      </c>
      <c r="F52" s="433">
        <v>434.67</v>
      </c>
      <c r="G52" s="432">
        <v>18.420000000000002</v>
      </c>
      <c r="H52" s="433">
        <v>160.65</v>
      </c>
      <c r="I52" s="432">
        <v>11.5</v>
      </c>
      <c r="J52" s="433">
        <v>361.09</v>
      </c>
      <c r="K52" s="432">
        <v>2.23</v>
      </c>
      <c r="L52" s="434">
        <v>37.08</v>
      </c>
    </row>
    <row r="53" spans="1:20" s="30" customFormat="1" ht="9" customHeight="1">
      <c r="A53" s="67"/>
      <c r="B53" s="13" t="s">
        <v>86</v>
      </c>
      <c r="C53" s="17">
        <v>2010</v>
      </c>
      <c r="D53" s="431">
        <v>129.63</v>
      </c>
      <c r="E53" s="432">
        <v>93.05</v>
      </c>
      <c r="F53" s="433">
        <v>739.09</v>
      </c>
      <c r="G53" s="432">
        <v>85.02</v>
      </c>
      <c r="H53" s="433">
        <v>352.63</v>
      </c>
      <c r="I53" s="432">
        <v>62.71</v>
      </c>
      <c r="J53" s="433">
        <v>860.28</v>
      </c>
      <c r="K53" s="432">
        <v>6.67</v>
      </c>
      <c r="L53" s="434">
        <v>80.53</v>
      </c>
      <c r="O53" s="35"/>
      <c r="P53" s="35"/>
      <c r="Q53" s="35"/>
      <c r="R53" s="35"/>
      <c r="S53" s="35"/>
      <c r="T53" s="35"/>
    </row>
    <row r="54" spans="1:20" s="30" customFormat="1" ht="9" hidden="1" customHeight="1" outlineLevel="1">
      <c r="A54" s="9"/>
      <c r="B54" s="13"/>
      <c r="C54" s="202">
        <v>2013</v>
      </c>
      <c r="D54" s="431">
        <v>117.61</v>
      </c>
      <c r="E54" s="432">
        <v>75.34</v>
      </c>
      <c r="F54" s="433">
        <v>716.33</v>
      </c>
      <c r="G54" s="432">
        <v>64.97</v>
      </c>
      <c r="H54" s="433">
        <v>318.14</v>
      </c>
      <c r="I54" s="432">
        <v>57.4</v>
      </c>
      <c r="J54" s="433">
        <v>764.72</v>
      </c>
      <c r="K54" s="432">
        <v>10.199999999999999</v>
      </c>
      <c r="L54" s="434">
        <v>54.46</v>
      </c>
      <c r="O54" s="35"/>
      <c r="P54" s="35"/>
      <c r="Q54" s="35"/>
      <c r="R54" s="35"/>
      <c r="S54" s="35"/>
      <c r="T54" s="35"/>
    </row>
    <row r="55" spans="1:20" s="30" customFormat="1" ht="9" customHeight="1" collapsed="1">
      <c r="A55" s="9"/>
      <c r="B55" s="13"/>
      <c r="C55" s="202">
        <v>2016</v>
      </c>
      <c r="D55" s="431">
        <v>95.3</v>
      </c>
      <c r="E55" s="432">
        <v>62.29</v>
      </c>
      <c r="F55" s="433">
        <v>739.99</v>
      </c>
      <c r="G55" s="432">
        <v>55.43</v>
      </c>
      <c r="H55" s="433">
        <v>302.27999999999997</v>
      </c>
      <c r="I55" s="432">
        <v>31.93</v>
      </c>
      <c r="J55" s="433">
        <v>627.30999999999995</v>
      </c>
      <c r="K55" s="432">
        <v>1.87</v>
      </c>
      <c r="L55" s="434">
        <v>55.57</v>
      </c>
      <c r="O55" s="35"/>
      <c r="P55" s="35"/>
      <c r="Q55" s="35"/>
      <c r="R55" s="35"/>
      <c r="S55" s="35"/>
      <c r="T55" s="35"/>
    </row>
    <row r="56" spans="1:20" s="34" customFormat="1" ht="9" customHeight="1">
      <c r="A56" s="9"/>
      <c r="B56" s="13" t="s">
        <v>76</v>
      </c>
      <c r="C56" s="202">
        <v>2010</v>
      </c>
      <c r="D56" s="431">
        <v>1.72</v>
      </c>
      <c r="E56" s="432">
        <v>1.46</v>
      </c>
      <c r="F56" s="433">
        <v>198.83</v>
      </c>
      <c r="G56" s="432">
        <v>0.81</v>
      </c>
      <c r="H56" s="433">
        <v>45.01</v>
      </c>
      <c r="I56" s="432">
        <v>0.14000000000000001</v>
      </c>
      <c r="J56" s="433">
        <v>83.77</v>
      </c>
      <c r="K56" s="432">
        <v>0.08</v>
      </c>
      <c r="L56" s="434">
        <v>7.5</v>
      </c>
      <c r="M56" s="30"/>
      <c r="N56" s="30"/>
      <c r="O56" s="35"/>
      <c r="P56" s="35"/>
      <c r="Q56" s="35"/>
      <c r="R56" s="35"/>
      <c r="S56" s="35"/>
      <c r="T56" s="35"/>
    </row>
    <row r="57" spans="1:20" s="34" customFormat="1" ht="9" hidden="1" customHeight="1" outlineLevel="1">
      <c r="A57" s="9"/>
      <c r="B57" s="13"/>
      <c r="C57" s="202">
        <v>2013</v>
      </c>
      <c r="D57" s="431">
        <v>1.61</v>
      </c>
      <c r="E57" s="432">
        <v>1.34</v>
      </c>
      <c r="F57" s="433">
        <v>193.62</v>
      </c>
      <c r="G57" s="432">
        <v>0.73</v>
      </c>
      <c r="H57" s="433">
        <v>46.2</v>
      </c>
      <c r="I57" s="432">
        <v>0.11</v>
      </c>
      <c r="J57" s="433">
        <v>87.52</v>
      </c>
      <c r="K57" s="432">
        <v>0.06</v>
      </c>
      <c r="L57" s="434">
        <v>6.18</v>
      </c>
      <c r="M57" s="30"/>
      <c r="N57" s="30"/>
      <c r="O57" s="30"/>
      <c r="P57" s="30"/>
      <c r="Q57" s="30"/>
      <c r="R57" s="30"/>
      <c r="S57" s="30"/>
      <c r="T57" s="30"/>
    </row>
    <row r="58" spans="1:20" s="34" customFormat="1" ht="9" customHeight="1" collapsed="1">
      <c r="A58" s="9"/>
      <c r="B58" s="13"/>
      <c r="C58" s="202">
        <v>2016</v>
      </c>
      <c r="D58" s="431">
        <v>1.54</v>
      </c>
      <c r="E58" s="432">
        <v>1.26</v>
      </c>
      <c r="F58" s="433">
        <v>201.42</v>
      </c>
      <c r="G58" s="432">
        <v>0.7</v>
      </c>
      <c r="H58" s="433">
        <v>51.03</v>
      </c>
      <c r="I58" s="432">
        <v>0.1</v>
      </c>
      <c r="J58" s="433">
        <v>92.31</v>
      </c>
      <c r="K58" s="432">
        <v>0.05</v>
      </c>
      <c r="L58" s="434">
        <v>5.31</v>
      </c>
      <c r="M58" s="30"/>
      <c r="N58" s="30"/>
      <c r="O58" s="30"/>
      <c r="P58" s="30"/>
      <c r="Q58" s="30"/>
      <c r="R58" s="30"/>
      <c r="S58" s="30"/>
      <c r="T58" s="30"/>
    </row>
    <row r="59" spans="1:20" s="30" customFormat="1" ht="9" customHeight="1">
      <c r="A59" s="9"/>
      <c r="B59" s="13" t="s">
        <v>87</v>
      </c>
      <c r="C59" s="202">
        <v>2010</v>
      </c>
      <c r="D59" s="431">
        <v>381.65</v>
      </c>
      <c r="E59" s="432">
        <v>19.12</v>
      </c>
      <c r="F59" s="433">
        <v>707.4</v>
      </c>
      <c r="G59" s="432">
        <v>11.37</v>
      </c>
      <c r="H59" s="433">
        <v>245.05</v>
      </c>
      <c r="I59" s="432">
        <v>183.1</v>
      </c>
      <c r="J59" s="433">
        <v>3207.91</v>
      </c>
      <c r="K59" s="432">
        <v>36.479999999999997</v>
      </c>
      <c r="L59" s="434">
        <v>277.14</v>
      </c>
    </row>
    <row r="60" spans="1:20" s="30" customFormat="1" ht="9" hidden="1" customHeight="1" outlineLevel="1">
      <c r="A60" s="9"/>
      <c r="B60" s="13"/>
      <c r="C60" s="17">
        <v>2013</v>
      </c>
      <c r="D60" s="431">
        <v>312.43</v>
      </c>
      <c r="E60" s="432">
        <v>18.170000000000002</v>
      </c>
      <c r="F60" s="433">
        <v>755.09</v>
      </c>
      <c r="G60" s="432">
        <v>9.51</v>
      </c>
      <c r="H60" s="433">
        <v>241.01</v>
      </c>
      <c r="I60" s="432">
        <v>133.93</v>
      </c>
      <c r="J60" s="433">
        <v>2865.91</v>
      </c>
      <c r="K60" s="432">
        <v>27.02</v>
      </c>
      <c r="L60" s="434">
        <v>237.96</v>
      </c>
    </row>
    <row r="61" spans="1:20" s="30" customFormat="1" ht="9" customHeight="1" collapsed="1">
      <c r="A61" s="9"/>
      <c r="B61" s="13"/>
      <c r="C61" s="17">
        <v>2016</v>
      </c>
      <c r="D61" s="431">
        <v>261.54000000000002</v>
      </c>
      <c r="E61" s="432">
        <v>18.239999999999998</v>
      </c>
      <c r="F61" s="433">
        <v>847.52</v>
      </c>
      <c r="G61" s="432">
        <v>7.73</v>
      </c>
      <c r="H61" s="433">
        <v>246.46</v>
      </c>
      <c r="I61" s="432">
        <v>111.48</v>
      </c>
      <c r="J61" s="433">
        <v>2978.84</v>
      </c>
      <c r="K61" s="432">
        <v>16.05</v>
      </c>
      <c r="L61" s="434">
        <v>222.06</v>
      </c>
    </row>
    <row r="62" spans="1:20" s="30" customFormat="1" ht="9" customHeight="1">
      <c r="A62" s="9"/>
      <c r="B62" s="13" t="s">
        <v>88</v>
      </c>
      <c r="C62" s="17">
        <v>2010</v>
      </c>
      <c r="D62" s="431">
        <v>2.74</v>
      </c>
      <c r="E62" s="432">
        <v>0.28999999999999998</v>
      </c>
      <c r="F62" s="433">
        <v>15.69</v>
      </c>
      <c r="G62" s="432">
        <v>0.14000000000000001</v>
      </c>
      <c r="H62" s="433">
        <v>6.74</v>
      </c>
      <c r="I62" s="432">
        <v>0.13</v>
      </c>
      <c r="J62" s="433">
        <v>70.59</v>
      </c>
      <c r="K62" s="432">
        <v>0.12</v>
      </c>
      <c r="L62" s="434">
        <v>6.48</v>
      </c>
      <c r="O62" s="35"/>
      <c r="P62" s="35"/>
      <c r="Q62" s="35"/>
      <c r="R62" s="35"/>
      <c r="S62" s="35"/>
      <c r="T62" s="35"/>
    </row>
    <row r="63" spans="1:20" s="30" customFormat="1" ht="9" hidden="1" customHeight="1" outlineLevel="1">
      <c r="A63" s="9"/>
      <c r="B63" s="13"/>
      <c r="C63" s="17">
        <v>2013</v>
      </c>
      <c r="D63" s="431">
        <v>2.78</v>
      </c>
      <c r="E63" s="432">
        <v>0.3</v>
      </c>
      <c r="F63" s="433">
        <v>14.95</v>
      </c>
      <c r="G63" s="432">
        <v>0.13</v>
      </c>
      <c r="H63" s="433">
        <v>6.24</v>
      </c>
      <c r="I63" s="432">
        <v>0.11</v>
      </c>
      <c r="J63" s="433">
        <v>51.64</v>
      </c>
      <c r="K63" s="432">
        <v>0.1</v>
      </c>
      <c r="L63" s="434">
        <v>5.16</v>
      </c>
      <c r="O63" s="35"/>
      <c r="P63" s="35"/>
      <c r="Q63" s="35"/>
      <c r="R63" s="35"/>
      <c r="S63" s="35"/>
      <c r="T63" s="35"/>
    </row>
    <row r="64" spans="1:20" s="30" customFormat="1" ht="9" customHeight="1" collapsed="1">
      <c r="A64" s="9"/>
      <c r="B64" s="13"/>
      <c r="C64" s="17">
        <v>2016</v>
      </c>
      <c r="D64" s="431">
        <v>2.74</v>
      </c>
      <c r="E64" s="432">
        <v>0.35</v>
      </c>
      <c r="F64" s="433">
        <v>14.72</v>
      </c>
      <c r="G64" s="432">
        <v>0.1</v>
      </c>
      <c r="H64" s="433">
        <v>6.49</v>
      </c>
      <c r="I64" s="432">
        <v>0.1</v>
      </c>
      <c r="J64" s="433">
        <v>41.64</v>
      </c>
      <c r="K64" s="432">
        <v>0.1</v>
      </c>
      <c r="L64" s="434">
        <v>3.76</v>
      </c>
      <c r="O64" s="35"/>
      <c r="P64" s="35"/>
      <c r="Q64" s="35"/>
      <c r="R64" s="35"/>
      <c r="S64" s="35"/>
      <c r="T64" s="35"/>
    </row>
    <row r="65" spans="1:21" s="30" customFormat="1" ht="9" customHeight="1">
      <c r="A65" s="9"/>
      <c r="B65" s="13" t="s">
        <v>10</v>
      </c>
      <c r="C65" s="17">
        <v>2010</v>
      </c>
      <c r="D65" s="431">
        <v>50.44</v>
      </c>
      <c r="E65" s="432">
        <v>32.83</v>
      </c>
      <c r="F65" s="433">
        <v>3975.19</v>
      </c>
      <c r="G65" s="432">
        <v>19.809999999999999</v>
      </c>
      <c r="H65" s="433">
        <v>1478.64</v>
      </c>
      <c r="I65" s="432">
        <v>7.03</v>
      </c>
      <c r="J65" s="433">
        <v>12254.97</v>
      </c>
      <c r="K65" s="432">
        <v>2.88</v>
      </c>
      <c r="L65" s="434">
        <v>1093.68</v>
      </c>
      <c r="P65" s="35"/>
      <c r="Q65" s="35"/>
      <c r="R65" s="35"/>
      <c r="S65" s="35"/>
      <c r="T65" s="35"/>
      <c r="U65" s="35"/>
    </row>
    <row r="66" spans="1:21" s="30" customFormat="1" ht="9" hidden="1" customHeight="1" outlineLevel="1">
      <c r="A66" s="9"/>
      <c r="B66" s="13"/>
      <c r="C66" s="17">
        <v>2013</v>
      </c>
      <c r="D66" s="431">
        <v>46.44</v>
      </c>
      <c r="E66" s="432">
        <v>30.24</v>
      </c>
      <c r="F66" s="433">
        <v>3999.22</v>
      </c>
      <c r="G66" s="432">
        <v>18.670000000000002</v>
      </c>
      <c r="H66" s="433">
        <v>1552.92</v>
      </c>
      <c r="I66" s="432">
        <v>5.53</v>
      </c>
      <c r="J66" s="433">
        <v>12212.3</v>
      </c>
      <c r="K66" s="432">
        <v>2.2400000000000002</v>
      </c>
      <c r="L66" s="434">
        <v>1074.7</v>
      </c>
      <c r="O66" s="84"/>
      <c r="P66" s="35"/>
      <c r="Q66" s="35"/>
      <c r="R66" s="35"/>
      <c r="S66" s="35"/>
      <c r="T66" s="35"/>
      <c r="U66" s="35"/>
    </row>
    <row r="67" spans="1:21" s="30" customFormat="1" ht="9" customHeight="1" collapsed="1">
      <c r="A67" s="9"/>
      <c r="B67" s="13"/>
      <c r="C67" s="202">
        <v>2016</v>
      </c>
      <c r="D67" s="431">
        <v>36.96</v>
      </c>
      <c r="E67" s="432">
        <v>26.63</v>
      </c>
      <c r="F67" s="433">
        <v>4251.46</v>
      </c>
      <c r="G67" s="432">
        <v>17.91</v>
      </c>
      <c r="H67" s="433">
        <v>1744.83</v>
      </c>
      <c r="I67" s="432">
        <v>4.51</v>
      </c>
      <c r="J67" s="433">
        <v>12478.59</v>
      </c>
      <c r="K67" s="432">
        <v>1.87</v>
      </c>
      <c r="L67" s="434">
        <v>1055.83</v>
      </c>
      <c r="O67" s="84"/>
      <c r="P67" s="35"/>
      <c r="Q67" s="35"/>
      <c r="R67" s="35"/>
      <c r="S67" s="35"/>
      <c r="T67" s="35"/>
      <c r="U67" s="35"/>
    </row>
    <row r="68" spans="1:21" s="30" customFormat="1" ht="9" customHeight="1">
      <c r="A68" s="9"/>
      <c r="B68" s="13" t="s">
        <v>77</v>
      </c>
      <c r="C68" s="202">
        <v>2010</v>
      </c>
      <c r="D68" s="431">
        <v>106.96</v>
      </c>
      <c r="E68" s="432">
        <v>71.94</v>
      </c>
      <c r="F68" s="433">
        <v>2023.51</v>
      </c>
      <c r="G68" s="432">
        <v>47.74</v>
      </c>
      <c r="H68" s="433">
        <v>539.97</v>
      </c>
      <c r="I68" s="432">
        <v>37.76</v>
      </c>
      <c r="J68" s="433">
        <v>3246.7</v>
      </c>
      <c r="K68" s="432">
        <v>7.92</v>
      </c>
      <c r="L68" s="434">
        <v>289.19</v>
      </c>
      <c r="O68" s="35"/>
      <c r="P68" s="35"/>
      <c r="Q68" s="35"/>
      <c r="R68" s="35"/>
      <c r="S68" s="35"/>
      <c r="T68" s="35"/>
    </row>
    <row r="69" spans="1:21" s="30" customFormat="1" ht="9" hidden="1" customHeight="1" outlineLevel="1">
      <c r="A69" s="9"/>
      <c r="B69" s="13"/>
      <c r="C69" s="202">
        <v>2013</v>
      </c>
      <c r="D69" s="431">
        <v>101.79</v>
      </c>
      <c r="E69" s="432">
        <v>66.209999999999994</v>
      </c>
      <c r="F69" s="433">
        <v>1952.4</v>
      </c>
      <c r="G69" s="432">
        <v>42.18</v>
      </c>
      <c r="H69" s="433">
        <v>536</v>
      </c>
      <c r="I69" s="432">
        <v>29.42</v>
      </c>
      <c r="J69" s="433">
        <v>3027.6</v>
      </c>
      <c r="K69" s="432">
        <v>6.61</v>
      </c>
      <c r="L69" s="434">
        <v>261.74</v>
      </c>
      <c r="O69" s="35"/>
      <c r="P69" s="35"/>
      <c r="Q69" s="35"/>
      <c r="R69" s="35"/>
      <c r="S69" s="35"/>
      <c r="T69" s="35"/>
    </row>
    <row r="70" spans="1:21" s="30" customFormat="1" ht="9" customHeight="1" collapsed="1">
      <c r="A70" s="9"/>
      <c r="B70" s="13"/>
      <c r="C70" s="202">
        <v>2016</v>
      </c>
      <c r="D70" s="431">
        <v>93.92</v>
      </c>
      <c r="E70" s="432">
        <v>59.97</v>
      </c>
      <c r="F70" s="433">
        <v>1932.66</v>
      </c>
      <c r="G70" s="432">
        <v>31.98</v>
      </c>
      <c r="H70" s="433">
        <v>562.42999999999995</v>
      </c>
      <c r="I70" s="432">
        <v>26.34</v>
      </c>
      <c r="J70" s="433">
        <v>2883.86</v>
      </c>
      <c r="K70" s="432">
        <v>5.3</v>
      </c>
      <c r="L70" s="434">
        <v>244.17</v>
      </c>
      <c r="O70" s="35"/>
      <c r="P70" s="35"/>
      <c r="Q70" s="35"/>
      <c r="R70" s="35"/>
      <c r="S70" s="35"/>
      <c r="T70" s="35"/>
    </row>
    <row r="71" spans="1:21" s="34" customFormat="1" ht="9" customHeight="1">
      <c r="A71" s="9"/>
      <c r="B71" s="13" t="s">
        <v>89</v>
      </c>
      <c r="C71" s="202">
        <v>2010</v>
      </c>
      <c r="D71" s="431">
        <v>918.87</v>
      </c>
      <c r="E71" s="432">
        <v>514.12</v>
      </c>
      <c r="F71" s="433">
        <v>5742.01</v>
      </c>
      <c r="G71" s="432">
        <v>425.78</v>
      </c>
      <c r="H71" s="433">
        <v>2505.6</v>
      </c>
      <c r="I71" s="432">
        <v>388.46</v>
      </c>
      <c r="J71" s="433">
        <v>15244.17</v>
      </c>
      <c r="K71" s="432">
        <v>250.06</v>
      </c>
      <c r="L71" s="434">
        <v>1423.51</v>
      </c>
      <c r="M71" s="30"/>
      <c r="N71" s="30"/>
      <c r="O71" s="30"/>
      <c r="P71" s="30"/>
      <c r="Q71" s="30"/>
      <c r="R71" s="30"/>
      <c r="S71" s="30"/>
      <c r="T71" s="30"/>
    </row>
    <row r="72" spans="1:21" s="36" customFormat="1" ht="9" hidden="1" customHeight="1" outlineLevel="1">
      <c r="A72" s="9"/>
      <c r="B72" s="13"/>
      <c r="C72" s="202">
        <v>2013</v>
      </c>
      <c r="D72" s="431">
        <v>797.75</v>
      </c>
      <c r="E72" s="432">
        <v>424.4</v>
      </c>
      <c r="F72" s="433">
        <v>5889.66</v>
      </c>
      <c r="G72" s="432">
        <v>334.5</v>
      </c>
      <c r="H72" s="433">
        <v>2343.5300000000002</v>
      </c>
      <c r="I72" s="432">
        <v>278.39999999999998</v>
      </c>
      <c r="J72" s="433">
        <v>11300.93</v>
      </c>
      <c r="K72" s="432">
        <v>179.8</v>
      </c>
      <c r="L72" s="434">
        <v>1019.48</v>
      </c>
      <c r="M72" s="30"/>
      <c r="N72" s="30"/>
      <c r="O72" s="30"/>
      <c r="P72" s="30"/>
      <c r="Q72" s="30"/>
      <c r="R72" s="30"/>
      <c r="S72" s="30"/>
      <c r="T72" s="30"/>
    </row>
    <row r="73" spans="1:21" s="30" customFormat="1" ht="9" customHeight="1" collapsed="1">
      <c r="A73" s="9"/>
      <c r="B73" s="13"/>
      <c r="C73" s="202">
        <v>2016</v>
      </c>
      <c r="D73" s="431">
        <v>718.24</v>
      </c>
      <c r="E73" s="432">
        <v>343.22</v>
      </c>
      <c r="F73" s="433">
        <v>5951.33</v>
      </c>
      <c r="G73" s="432">
        <v>243.56</v>
      </c>
      <c r="H73" s="433">
        <v>2183.4699999999998</v>
      </c>
      <c r="I73" s="432">
        <v>172.25</v>
      </c>
      <c r="J73" s="433">
        <v>10982.81</v>
      </c>
      <c r="K73" s="432">
        <v>116.74</v>
      </c>
      <c r="L73" s="434">
        <v>858.52</v>
      </c>
    </row>
    <row r="74" spans="1:21" s="38" customFormat="1" ht="9" customHeight="1">
      <c r="A74" s="9"/>
      <c r="B74" s="13" t="s">
        <v>78</v>
      </c>
      <c r="C74" s="202">
        <v>2010</v>
      </c>
      <c r="D74" s="431">
        <v>203.78</v>
      </c>
      <c r="E74" s="432">
        <v>50.04</v>
      </c>
      <c r="F74" s="433">
        <v>1430.29</v>
      </c>
      <c r="G74" s="432">
        <v>10.45</v>
      </c>
      <c r="H74" s="433">
        <v>278.42</v>
      </c>
      <c r="I74" s="432">
        <v>50.08</v>
      </c>
      <c r="J74" s="433">
        <v>1913.16</v>
      </c>
      <c r="K74" s="432">
        <v>13.49</v>
      </c>
      <c r="L74" s="434">
        <v>238.44</v>
      </c>
      <c r="M74" s="37"/>
      <c r="N74" s="37"/>
      <c r="O74" s="40"/>
      <c r="P74" s="40"/>
      <c r="Q74" s="40"/>
      <c r="R74" s="40"/>
      <c r="S74" s="40"/>
      <c r="T74" s="40"/>
    </row>
    <row r="75" spans="1:21" s="38" customFormat="1" ht="9" hidden="1" customHeight="1" outlineLevel="1">
      <c r="A75" s="9"/>
      <c r="B75" s="13"/>
      <c r="C75" s="202">
        <v>2013</v>
      </c>
      <c r="D75" s="431">
        <v>169.92</v>
      </c>
      <c r="E75" s="432">
        <v>40.729999999999997</v>
      </c>
      <c r="F75" s="433">
        <v>1407.27</v>
      </c>
      <c r="G75" s="432">
        <v>7.77</v>
      </c>
      <c r="H75" s="433">
        <v>264.79000000000002</v>
      </c>
      <c r="I75" s="432">
        <v>40.590000000000003</v>
      </c>
      <c r="J75" s="433">
        <v>1844.95</v>
      </c>
      <c r="K75" s="432">
        <v>7.91</v>
      </c>
      <c r="L75" s="434">
        <v>186.96</v>
      </c>
      <c r="M75" s="37"/>
      <c r="N75" s="37"/>
      <c r="O75" s="37"/>
      <c r="P75" s="37"/>
      <c r="Q75" s="37"/>
      <c r="R75" s="37"/>
      <c r="S75" s="37"/>
      <c r="T75" s="37"/>
    </row>
    <row r="76" spans="1:21" s="38" customFormat="1" ht="9" customHeight="1" collapsed="1">
      <c r="A76" s="9"/>
      <c r="B76" s="13"/>
      <c r="C76" s="202">
        <v>2016</v>
      </c>
      <c r="D76" s="431">
        <v>172.35</v>
      </c>
      <c r="E76" s="432">
        <v>43.38</v>
      </c>
      <c r="F76" s="433">
        <v>1566.64</v>
      </c>
      <c r="G76" s="432">
        <v>8.1</v>
      </c>
      <c r="H76" s="433">
        <v>277.61</v>
      </c>
      <c r="I76" s="432">
        <v>39.67</v>
      </c>
      <c r="J76" s="433">
        <v>1875.11</v>
      </c>
      <c r="K76" s="432">
        <v>9.0399999999999991</v>
      </c>
      <c r="L76" s="434">
        <v>202.49</v>
      </c>
      <c r="M76" s="37"/>
      <c r="N76" s="37"/>
      <c r="O76" s="37"/>
      <c r="P76" s="37"/>
      <c r="Q76" s="37"/>
      <c r="R76" s="37"/>
      <c r="S76" s="37"/>
      <c r="T76" s="37"/>
    </row>
    <row r="77" spans="1:21" ht="9" customHeight="1">
      <c r="A77" s="9"/>
      <c r="B77" s="13" t="s">
        <v>99</v>
      </c>
      <c r="C77" s="202">
        <v>2010</v>
      </c>
      <c r="D77" s="431">
        <v>2836.64</v>
      </c>
      <c r="E77" s="432">
        <v>728.02</v>
      </c>
      <c r="F77" s="433">
        <v>1989.79</v>
      </c>
      <c r="G77" s="432">
        <v>624.99</v>
      </c>
      <c r="H77" s="433">
        <v>1151.3499999999999</v>
      </c>
      <c r="I77" s="432">
        <v>1655.58</v>
      </c>
      <c r="J77" s="433">
        <v>5345.05</v>
      </c>
      <c r="K77" s="432">
        <v>195.41</v>
      </c>
      <c r="L77" s="434">
        <v>489.21</v>
      </c>
      <c r="M77" s="31"/>
      <c r="N77" s="102"/>
      <c r="P77" s="31"/>
      <c r="Q77" s="31"/>
      <c r="R77" s="31"/>
      <c r="S77" s="31"/>
      <c r="T77" s="31"/>
    </row>
    <row r="78" spans="1:21" s="36" customFormat="1" ht="9" hidden="1" customHeight="1" outlineLevel="1">
      <c r="A78" s="9"/>
      <c r="B78" s="13"/>
      <c r="C78" s="202">
        <v>2013</v>
      </c>
      <c r="D78" s="431">
        <v>2727.72</v>
      </c>
      <c r="E78" s="432">
        <v>635.22</v>
      </c>
      <c r="F78" s="433">
        <v>1936.46</v>
      </c>
      <c r="G78" s="432">
        <v>561.84</v>
      </c>
      <c r="H78" s="433">
        <v>1147.32</v>
      </c>
      <c r="I78" s="432">
        <v>1283.28</v>
      </c>
      <c r="J78" s="433">
        <v>4234.55</v>
      </c>
      <c r="K78" s="432">
        <v>181.16</v>
      </c>
      <c r="L78" s="434">
        <v>445.24</v>
      </c>
      <c r="M78" s="30"/>
      <c r="N78" s="30"/>
      <c r="O78" s="30"/>
      <c r="P78" s="30"/>
      <c r="Q78" s="30"/>
      <c r="R78" s="30"/>
      <c r="S78" s="30"/>
      <c r="T78" s="30"/>
    </row>
    <row r="79" spans="1:21" s="30" customFormat="1" ht="9" customHeight="1" collapsed="1">
      <c r="A79" s="9"/>
      <c r="B79" s="13"/>
      <c r="C79" s="202">
        <v>2016</v>
      </c>
      <c r="D79" s="431">
        <v>2567.4299999999998</v>
      </c>
      <c r="E79" s="432">
        <v>541.14</v>
      </c>
      <c r="F79" s="433">
        <v>1849.28</v>
      </c>
      <c r="G79" s="432">
        <v>472.78</v>
      </c>
      <c r="H79" s="433">
        <v>1137.8900000000001</v>
      </c>
      <c r="I79" s="432">
        <v>1283.58</v>
      </c>
      <c r="J79" s="433">
        <v>4142.79</v>
      </c>
      <c r="K79" s="432">
        <v>168.74</v>
      </c>
      <c r="L79" s="434">
        <v>447.43</v>
      </c>
    </row>
    <row r="80" spans="1:21" s="30" customFormat="1" ht="9" customHeight="1">
      <c r="A80" s="9"/>
      <c r="B80" s="13" t="s">
        <v>90</v>
      </c>
      <c r="C80" s="202">
        <v>2010</v>
      </c>
      <c r="D80" s="431">
        <v>59.22</v>
      </c>
      <c r="E80" s="432">
        <v>36.119999999999997</v>
      </c>
      <c r="F80" s="433">
        <v>472.33</v>
      </c>
      <c r="G80" s="432">
        <v>10.95</v>
      </c>
      <c r="H80" s="433">
        <v>107.96</v>
      </c>
      <c r="I80" s="432">
        <v>26.44</v>
      </c>
      <c r="J80" s="433">
        <v>382.03</v>
      </c>
      <c r="K80" s="432">
        <v>4.1900000000000004</v>
      </c>
      <c r="L80" s="434">
        <v>36.21</v>
      </c>
    </row>
    <row r="81" spans="1:12" s="30" customFormat="1" ht="9" hidden="1" customHeight="1" outlineLevel="1">
      <c r="A81" s="9"/>
      <c r="B81" s="13"/>
      <c r="C81" s="202">
        <v>2013</v>
      </c>
      <c r="D81" s="431">
        <v>58.3</v>
      </c>
      <c r="E81" s="432">
        <v>34.090000000000003</v>
      </c>
      <c r="F81" s="433">
        <v>462.07</v>
      </c>
      <c r="G81" s="432">
        <v>9.77</v>
      </c>
      <c r="H81" s="433">
        <v>103.85</v>
      </c>
      <c r="I81" s="432">
        <v>23.7</v>
      </c>
      <c r="J81" s="433">
        <v>287.5</v>
      </c>
      <c r="K81" s="432">
        <v>3.55</v>
      </c>
      <c r="L81" s="434">
        <v>25.07</v>
      </c>
    </row>
    <row r="82" spans="1:12" s="30" customFormat="1" ht="9" customHeight="1" collapsed="1">
      <c r="A82" s="9"/>
      <c r="B82" s="13"/>
      <c r="C82" s="202">
        <v>2016</v>
      </c>
      <c r="D82" s="431">
        <v>56.58</v>
      </c>
      <c r="E82" s="432">
        <v>32.81</v>
      </c>
      <c r="F82" s="433">
        <v>486.01</v>
      </c>
      <c r="G82" s="432">
        <v>9.57</v>
      </c>
      <c r="H82" s="433">
        <v>111.11</v>
      </c>
      <c r="I82" s="432">
        <v>22.65</v>
      </c>
      <c r="J82" s="433">
        <v>273.36</v>
      </c>
      <c r="K82" s="432">
        <v>2.92</v>
      </c>
      <c r="L82" s="434">
        <v>21.46</v>
      </c>
    </row>
    <row r="83" spans="1:12" s="30" customFormat="1" ht="9" customHeight="1">
      <c r="A83" s="9"/>
      <c r="B83" s="13" t="s">
        <v>91</v>
      </c>
      <c r="C83" s="202">
        <v>2010</v>
      </c>
      <c r="D83" s="431">
        <v>18.39</v>
      </c>
      <c r="E83" s="432">
        <v>9.31</v>
      </c>
      <c r="F83" s="433">
        <v>464.92</v>
      </c>
      <c r="G83" s="432">
        <v>6.3</v>
      </c>
      <c r="H83" s="433">
        <v>154.22</v>
      </c>
      <c r="I83" s="432">
        <v>10.78</v>
      </c>
      <c r="J83" s="433">
        <v>588.09</v>
      </c>
      <c r="K83" s="432">
        <v>3.41</v>
      </c>
      <c r="L83" s="434">
        <v>62.27</v>
      </c>
    </row>
    <row r="84" spans="1:12" s="30" customFormat="1" ht="9" hidden="1" customHeight="1" outlineLevel="1">
      <c r="A84" s="9"/>
      <c r="B84" s="13"/>
      <c r="C84" s="202">
        <v>2013</v>
      </c>
      <c r="D84" s="431">
        <v>17.09</v>
      </c>
      <c r="E84" s="432">
        <v>9.2899999999999991</v>
      </c>
      <c r="F84" s="433">
        <v>468.21</v>
      </c>
      <c r="G84" s="432">
        <v>6.2</v>
      </c>
      <c r="H84" s="433">
        <v>145.52000000000001</v>
      </c>
      <c r="I84" s="432">
        <v>8.99</v>
      </c>
      <c r="J84" s="433">
        <v>544.13</v>
      </c>
      <c r="K84" s="432">
        <v>2.0099999999999998</v>
      </c>
      <c r="L84" s="434">
        <v>57.98</v>
      </c>
    </row>
    <row r="85" spans="1:12" s="30" customFormat="1" ht="9" customHeight="1" collapsed="1">
      <c r="A85" s="9"/>
      <c r="B85" s="13"/>
      <c r="C85" s="202">
        <v>2016</v>
      </c>
      <c r="D85" s="431">
        <v>16.12</v>
      </c>
      <c r="E85" s="432">
        <v>7.95</v>
      </c>
      <c r="F85" s="433">
        <v>452.46</v>
      </c>
      <c r="G85" s="432">
        <v>4.13</v>
      </c>
      <c r="H85" s="433">
        <v>127.67</v>
      </c>
      <c r="I85" s="432">
        <v>6.17</v>
      </c>
      <c r="J85" s="433">
        <v>483.98</v>
      </c>
      <c r="K85" s="432">
        <v>1.76</v>
      </c>
      <c r="L85" s="434">
        <v>54.03</v>
      </c>
    </row>
    <row r="86" spans="1:12" s="30" customFormat="1" ht="9" customHeight="1">
      <c r="A86" s="9"/>
      <c r="B86" s="13" t="s">
        <v>79</v>
      </c>
      <c r="C86" s="202">
        <v>2010</v>
      </c>
      <c r="D86" s="431">
        <v>23.13</v>
      </c>
      <c r="E86" s="432">
        <v>15.64</v>
      </c>
      <c r="F86" s="433">
        <v>925.79</v>
      </c>
      <c r="G86" s="432">
        <v>11.91</v>
      </c>
      <c r="H86" s="433">
        <v>289.33999999999997</v>
      </c>
      <c r="I86" s="432">
        <v>2.08</v>
      </c>
      <c r="J86" s="433">
        <v>1366.93</v>
      </c>
      <c r="K86" s="432">
        <v>1.27</v>
      </c>
      <c r="L86" s="434">
        <v>150.54</v>
      </c>
    </row>
    <row r="87" spans="1:12" s="30" customFormat="1" ht="9" hidden="1" customHeight="1" outlineLevel="1">
      <c r="A87" s="9"/>
      <c r="B87" s="13"/>
      <c r="C87" s="202">
        <v>2013</v>
      </c>
      <c r="D87" s="431">
        <v>19.899999999999999</v>
      </c>
      <c r="E87" s="432">
        <v>13.42</v>
      </c>
      <c r="F87" s="433">
        <v>919.48</v>
      </c>
      <c r="G87" s="432">
        <v>9.61</v>
      </c>
      <c r="H87" s="433">
        <v>283.12</v>
      </c>
      <c r="I87" s="432">
        <v>1.57</v>
      </c>
      <c r="J87" s="433">
        <v>1273.9100000000001</v>
      </c>
      <c r="K87" s="432">
        <v>0.87</v>
      </c>
      <c r="L87" s="434">
        <v>122.98</v>
      </c>
    </row>
    <row r="88" spans="1:12" s="30" customFormat="1" ht="9" customHeight="1" collapsed="1">
      <c r="A88" s="9"/>
      <c r="B88" s="13"/>
      <c r="C88" s="202">
        <v>2016</v>
      </c>
      <c r="D88" s="431">
        <v>16.489999999999998</v>
      </c>
      <c r="E88" s="432">
        <v>11.79</v>
      </c>
      <c r="F88" s="433">
        <v>909.02</v>
      </c>
      <c r="G88" s="432">
        <v>8.07</v>
      </c>
      <c r="H88" s="433">
        <v>282.44</v>
      </c>
      <c r="I88" s="432">
        <v>1.24</v>
      </c>
      <c r="J88" s="433">
        <v>1234.8599999999999</v>
      </c>
      <c r="K88" s="432">
        <v>0.68</v>
      </c>
      <c r="L88" s="434">
        <v>115.47</v>
      </c>
    </row>
    <row r="89" spans="1:12" s="30" customFormat="1" ht="9" customHeight="1">
      <c r="A89" s="9"/>
      <c r="B89" s="13" t="s">
        <v>80</v>
      </c>
      <c r="C89" s="202">
        <v>2010</v>
      </c>
      <c r="D89" s="431">
        <v>40.36</v>
      </c>
      <c r="E89" s="432">
        <v>21.59</v>
      </c>
      <c r="F89" s="433">
        <v>1536.66</v>
      </c>
      <c r="G89" s="432">
        <v>5.62</v>
      </c>
      <c r="H89" s="433">
        <v>348.1</v>
      </c>
      <c r="I89" s="432">
        <v>1.7</v>
      </c>
      <c r="J89" s="433">
        <v>1519.87</v>
      </c>
      <c r="K89" s="432">
        <v>1.03</v>
      </c>
      <c r="L89" s="434">
        <v>153.63999999999999</v>
      </c>
    </row>
    <row r="90" spans="1:12" s="30" customFormat="1" ht="9" hidden="1" customHeight="1" outlineLevel="1">
      <c r="A90" s="9"/>
      <c r="B90" s="13"/>
      <c r="C90" s="202">
        <v>2013</v>
      </c>
      <c r="D90" s="431">
        <v>37.6</v>
      </c>
      <c r="E90" s="432">
        <v>18.96</v>
      </c>
      <c r="F90" s="433">
        <v>1494.42</v>
      </c>
      <c r="G90" s="432">
        <v>4.67</v>
      </c>
      <c r="H90" s="433">
        <v>344.02</v>
      </c>
      <c r="I90" s="432">
        <v>1.25</v>
      </c>
      <c r="J90" s="433">
        <v>1403.02</v>
      </c>
      <c r="K90" s="432">
        <v>0.77</v>
      </c>
      <c r="L90" s="434">
        <v>148.28</v>
      </c>
    </row>
    <row r="91" spans="1:12" s="30" customFormat="1" ht="9" customHeight="1" collapsed="1">
      <c r="A91" s="9"/>
      <c r="B91" s="13"/>
      <c r="C91" s="202">
        <v>2016</v>
      </c>
      <c r="D91" s="431">
        <v>34.369999999999997</v>
      </c>
      <c r="E91" s="432">
        <v>17.05</v>
      </c>
      <c r="F91" s="433">
        <v>1488.9</v>
      </c>
      <c r="G91" s="432">
        <v>3.87</v>
      </c>
      <c r="H91" s="433">
        <v>330.83</v>
      </c>
      <c r="I91" s="432">
        <v>1.25</v>
      </c>
      <c r="J91" s="433">
        <v>1354.29</v>
      </c>
      <c r="K91" s="432">
        <v>0.76</v>
      </c>
      <c r="L91" s="434">
        <v>138.97999999999999</v>
      </c>
    </row>
    <row r="92" spans="1:12" s="30" customFormat="1" ht="9" customHeight="1">
      <c r="A92" s="9"/>
      <c r="B92" s="13" t="s">
        <v>81</v>
      </c>
      <c r="C92" s="202">
        <v>2010</v>
      </c>
      <c r="D92" s="431">
        <v>139</v>
      </c>
      <c r="E92" s="432">
        <v>85.76</v>
      </c>
      <c r="F92" s="433">
        <v>10063.57</v>
      </c>
      <c r="G92" s="432">
        <v>23.54</v>
      </c>
      <c r="H92" s="433">
        <v>1843.46</v>
      </c>
      <c r="I92" s="432">
        <v>9.99</v>
      </c>
      <c r="J92" s="433">
        <v>4443.1899999999996</v>
      </c>
      <c r="K92" s="432">
        <v>6.26</v>
      </c>
      <c r="L92" s="434">
        <v>499.82</v>
      </c>
    </row>
    <row r="93" spans="1:12" s="30" customFormat="1" ht="9" hidden="1" customHeight="1" outlineLevel="1">
      <c r="A93" s="9"/>
      <c r="B93" s="13"/>
      <c r="C93" s="202">
        <v>2013</v>
      </c>
      <c r="D93" s="431">
        <v>140.94</v>
      </c>
      <c r="E93" s="432">
        <v>83.63</v>
      </c>
      <c r="F93" s="433">
        <v>9757.2800000000007</v>
      </c>
      <c r="G93" s="432">
        <v>21.3</v>
      </c>
      <c r="H93" s="433">
        <v>1766.96</v>
      </c>
      <c r="I93" s="432">
        <v>10.92</v>
      </c>
      <c r="J93" s="433">
        <v>4612.28</v>
      </c>
      <c r="K93" s="432">
        <v>6.31</v>
      </c>
      <c r="L93" s="434">
        <v>479.39</v>
      </c>
    </row>
    <row r="94" spans="1:12" s="30" customFormat="1" ht="9" customHeight="1" collapsed="1">
      <c r="A94" s="9"/>
      <c r="B94" s="13"/>
      <c r="C94" s="202">
        <v>2016</v>
      </c>
      <c r="D94" s="431">
        <v>136.76</v>
      </c>
      <c r="E94" s="432">
        <v>81.59</v>
      </c>
      <c r="F94" s="433">
        <v>9816.27</v>
      </c>
      <c r="G94" s="432">
        <v>20.22</v>
      </c>
      <c r="H94" s="433">
        <v>1834.61</v>
      </c>
      <c r="I94" s="432">
        <v>9.9499999999999993</v>
      </c>
      <c r="J94" s="433">
        <v>4544.8999999999996</v>
      </c>
      <c r="K94" s="432">
        <v>6.17</v>
      </c>
      <c r="L94" s="434">
        <v>470.16</v>
      </c>
    </row>
    <row r="95" spans="1:12" s="30" customFormat="1" ht="9.75" customHeight="1">
      <c r="A95" s="9"/>
      <c r="B95" s="14" t="s">
        <v>106</v>
      </c>
      <c r="C95" s="210">
        <v>2010</v>
      </c>
      <c r="D95" s="435">
        <v>6916.69</v>
      </c>
      <c r="E95" s="436">
        <v>2621.09</v>
      </c>
      <c r="F95" s="437">
        <v>88642.82</v>
      </c>
      <c r="G95" s="436">
        <v>1742.43</v>
      </c>
      <c r="H95" s="437">
        <v>23480</v>
      </c>
      <c r="I95" s="436">
        <v>2882.68</v>
      </c>
      <c r="J95" s="437">
        <v>153310.97</v>
      </c>
      <c r="K95" s="436">
        <v>656.86</v>
      </c>
      <c r="L95" s="438">
        <v>14360.44</v>
      </c>
    </row>
    <row r="96" spans="1:12" s="30" customFormat="1" ht="9.75" hidden="1" customHeight="1" outlineLevel="1">
      <c r="A96" s="67"/>
      <c r="B96" s="14"/>
      <c r="C96" s="18">
        <v>2013</v>
      </c>
      <c r="D96" s="435">
        <v>6241.8</v>
      </c>
      <c r="E96" s="436">
        <v>2278.86</v>
      </c>
      <c r="F96" s="437">
        <v>87172.08</v>
      </c>
      <c r="G96" s="436">
        <v>1484.69</v>
      </c>
      <c r="H96" s="437">
        <v>23212.23</v>
      </c>
      <c r="I96" s="436">
        <v>2192.5300000000002</v>
      </c>
      <c r="J96" s="437">
        <v>144262.23000000001</v>
      </c>
      <c r="K96" s="436">
        <v>539.88</v>
      </c>
      <c r="L96" s="438">
        <v>12824.03</v>
      </c>
    </row>
    <row r="97" spans="1:20" s="30" customFormat="1" ht="9.75" customHeight="1" collapsed="1">
      <c r="A97" s="67"/>
      <c r="B97" s="14"/>
      <c r="C97" s="18">
        <v>2016</v>
      </c>
      <c r="D97" s="435">
        <v>5732.25</v>
      </c>
      <c r="E97" s="436">
        <v>2009.17</v>
      </c>
      <c r="F97" s="437">
        <v>89205.91</v>
      </c>
      <c r="G97" s="436">
        <v>1211.1500000000001</v>
      </c>
      <c r="H97" s="437">
        <v>23763.38</v>
      </c>
      <c r="I97" s="436">
        <v>1965.58</v>
      </c>
      <c r="J97" s="437">
        <v>143535.32</v>
      </c>
      <c r="K97" s="436">
        <v>423.72</v>
      </c>
      <c r="L97" s="438">
        <v>12031.35</v>
      </c>
    </row>
    <row r="98" spans="1:20" s="30" customFormat="1" ht="2.25" customHeight="1">
      <c r="A98" s="212"/>
      <c r="B98" s="70"/>
      <c r="C98" s="211"/>
      <c r="D98" s="356"/>
      <c r="E98" s="213"/>
      <c r="F98" s="217"/>
      <c r="G98" s="213"/>
      <c r="H98" s="217"/>
      <c r="I98" s="213"/>
      <c r="J98" s="217"/>
      <c r="K98" s="213"/>
      <c r="L98" s="218"/>
    </row>
    <row r="99" spans="1:20" s="6" customFormat="1" ht="10.5" customHeight="1">
      <c r="A99" s="4" t="s">
        <v>164</v>
      </c>
      <c r="B99" s="4"/>
      <c r="C99" s="181"/>
      <c r="D99" s="182"/>
      <c r="E99" s="183"/>
      <c r="F99" s="183"/>
      <c r="G99" s="184"/>
      <c r="H99" s="185"/>
      <c r="I99" s="185"/>
      <c r="L99" s="180" t="s">
        <v>163</v>
      </c>
      <c r="N99" s="15"/>
      <c r="O99" s="13"/>
    </row>
    <row r="100" spans="1:20" s="30" customFormat="1" ht="12.75" customHeight="1">
      <c r="A100" s="102"/>
      <c r="B100" s="31"/>
      <c r="D100" s="318"/>
    </row>
    <row r="101" spans="1:20" ht="11.1" customHeight="1">
      <c r="A101" s="9"/>
      <c r="B101" s="13"/>
      <c r="C101" s="17"/>
      <c r="D101" s="332"/>
      <c r="E101" s="332"/>
      <c r="F101" s="332"/>
      <c r="G101" s="332"/>
      <c r="H101" s="332"/>
      <c r="I101" s="332"/>
      <c r="J101" s="332"/>
      <c r="K101" s="332"/>
      <c r="L101" s="332"/>
      <c r="M101" s="31"/>
      <c r="N101" s="102"/>
      <c r="P101" s="31"/>
      <c r="Q101" s="31"/>
      <c r="R101" s="31"/>
      <c r="S101" s="31"/>
      <c r="T101" s="31"/>
    </row>
    <row r="102" spans="1:20" ht="11.1" customHeight="1">
      <c r="A102" s="9"/>
      <c r="B102" s="13"/>
      <c r="C102" s="17"/>
      <c r="D102" s="332"/>
      <c r="E102" s="332"/>
      <c r="F102" s="332"/>
      <c r="G102" s="332"/>
      <c r="H102" s="332"/>
      <c r="I102" s="332"/>
      <c r="J102" s="332"/>
      <c r="K102" s="332"/>
      <c r="L102" s="332"/>
      <c r="M102" s="31"/>
      <c r="N102" s="102"/>
      <c r="P102" s="31"/>
      <c r="Q102" s="31"/>
      <c r="R102" s="31"/>
      <c r="S102" s="31"/>
      <c r="T102" s="31"/>
    </row>
    <row r="103" spans="1:20" ht="11.1" customHeight="1">
      <c r="A103" s="9"/>
      <c r="B103" s="13"/>
      <c r="C103" s="91"/>
      <c r="D103" s="332"/>
      <c r="E103" s="152"/>
      <c r="F103" s="152"/>
      <c r="G103" s="152"/>
      <c r="H103" s="152"/>
      <c r="I103" s="152"/>
      <c r="J103" s="152"/>
      <c r="K103" s="152"/>
      <c r="L103" s="152"/>
      <c r="M103" s="31"/>
      <c r="N103" s="102"/>
      <c r="P103" s="31"/>
      <c r="Q103" s="31"/>
      <c r="R103" s="31"/>
      <c r="S103" s="31"/>
      <c r="T103" s="31"/>
    </row>
    <row r="104" spans="1:20" ht="11.1" customHeight="1">
      <c r="A104" s="9"/>
      <c r="B104" s="13"/>
      <c r="C104" s="17"/>
      <c r="D104" s="332"/>
      <c r="E104" s="152"/>
      <c r="F104" s="152"/>
      <c r="G104" s="152"/>
      <c r="H104" s="152"/>
      <c r="I104" s="152"/>
      <c r="J104" s="152"/>
      <c r="K104" s="152"/>
      <c r="L104" s="152"/>
      <c r="M104" s="31"/>
      <c r="N104" s="42"/>
      <c r="P104" s="31"/>
      <c r="Q104" s="31"/>
      <c r="R104" s="31"/>
      <c r="S104" s="31"/>
      <c r="T104" s="31"/>
    </row>
    <row r="105" spans="1:20" ht="11.1" customHeight="1">
      <c r="A105" s="9"/>
      <c r="B105" s="13"/>
      <c r="C105" s="17"/>
      <c r="D105" s="332"/>
      <c r="E105" s="152"/>
      <c r="F105" s="152"/>
      <c r="G105" s="152"/>
      <c r="H105" s="152"/>
      <c r="I105" s="152"/>
      <c r="J105" s="152"/>
      <c r="K105" s="152"/>
      <c r="L105" s="152"/>
      <c r="M105" s="31"/>
      <c r="N105" s="42"/>
      <c r="P105" s="31"/>
      <c r="Q105" s="31"/>
      <c r="R105" s="31"/>
      <c r="S105" s="31"/>
      <c r="T105" s="31"/>
    </row>
    <row r="106" spans="1:20" ht="11.1" customHeight="1">
      <c r="A106" s="9"/>
      <c r="B106" s="13"/>
      <c r="C106" s="91"/>
      <c r="D106" s="332"/>
      <c r="E106" s="152"/>
      <c r="F106" s="152"/>
      <c r="G106" s="152"/>
      <c r="H106" s="152"/>
      <c r="I106" s="152"/>
      <c r="J106" s="152"/>
      <c r="K106" s="152"/>
      <c r="L106" s="152"/>
      <c r="M106" s="31"/>
      <c r="P106" s="31"/>
      <c r="Q106" s="31"/>
      <c r="R106" s="31"/>
      <c r="S106" s="31"/>
      <c r="T106" s="31"/>
    </row>
    <row r="107" spans="1:20" ht="11.1" customHeight="1">
      <c r="A107" s="9"/>
      <c r="B107" s="13"/>
      <c r="C107" s="17"/>
      <c r="D107" s="332"/>
      <c r="E107" s="152"/>
      <c r="F107" s="152"/>
      <c r="G107" s="152"/>
      <c r="H107" s="152"/>
      <c r="I107" s="152"/>
      <c r="J107" s="152"/>
      <c r="K107" s="152"/>
      <c r="L107" s="152"/>
      <c r="M107" s="31"/>
      <c r="P107" s="31"/>
      <c r="Q107" s="31"/>
      <c r="R107" s="31"/>
      <c r="S107" s="31"/>
      <c r="T107" s="31"/>
    </row>
    <row r="108" spans="1:20" ht="11.1" customHeight="1">
      <c r="A108" s="9"/>
      <c r="B108" s="13"/>
      <c r="C108" s="17"/>
      <c r="D108" s="332"/>
      <c r="E108" s="152"/>
      <c r="F108" s="152"/>
      <c r="G108" s="152"/>
      <c r="H108" s="152"/>
      <c r="I108" s="152"/>
      <c r="J108" s="152"/>
      <c r="K108" s="152"/>
      <c r="L108" s="152"/>
      <c r="M108" s="31"/>
      <c r="P108" s="31"/>
      <c r="Q108" s="31"/>
      <c r="R108" s="31"/>
      <c r="S108" s="31"/>
      <c r="T108" s="31"/>
    </row>
    <row r="109" spans="1:20" ht="11.1" customHeight="1">
      <c r="A109" s="9"/>
      <c r="B109" s="13"/>
      <c r="C109" s="91"/>
      <c r="D109" s="332"/>
      <c r="E109" s="152"/>
      <c r="F109" s="152"/>
      <c r="G109" s="152"/>
      <c r="H109" s="152"/>
      <c r="I109" s="152"/>
      <c r="J109" s="152"/>
      <c r="K109" s="152"/>
      <c r="L109" s="152"/>
      <c r="M109" s="31"/>
      <c r="P109" s="31"/>
      <c r="Q109" s="31"/>
      <c r="R109" s="31"/>
      <c r="S109" s="31"/>
      <c r="T109" s="31"/>
    </row>
    <row r="110" spans="1:20" ht="11.1" customHeight="1">
      <c r="A110" s="9"/>
      <c r="B110" s="13"/>
      <c r="C110" s="17"/>
      <c r="D110" s="332"/>
      <c r="E110" s="152"/>
      <c r="F110" s="152"/>
      <c r="G110" s="152"/>
      <c r="H110" s="152"/>
      <c r="I110" s="152"/>
      <c r="J110" s="152"/>
      <c r="K110" s="152"/>
      <c r="L110" s="152"/>
      <c r="M110" s="31"/>
      <c r="P110" s="31"/>
      <c r="Q110" s="31"/>
      <c r="R110" s="31"/>
      <c r="S110" s="31"/>
      <c r="T110" s="31"/>
    </row>
    <row r="111" spans="1:20" ht="11.1" customHeight="1">
      <c r="A111" s="9"/>
      <c r="B111" s="13"/>
      <c r="C111" s="17"/>
      <c r="D111" s="332"/>
      <c r="E111" s="152"/>
      <c r="F111" s="152"/>
      <c r="G111" s="152"/>
      <c r="H111" s="152"/>
      <c r="I111" s="152"/>
      <c r="J111" s="152"/>
      <c r="K111" s="152"/>
      <c r="L111" s="152"/>
      <c r="M111" s="31"/>
      <c r="P111" s="31"/>
      <c r="Q111" s="31"/>
      <c r="R111" s="31"/>
      <c r="S111" s="31"/>
      <c r="T111" s="31"/>
    </row>
    <row r="112" spans="1:20" ht="11.1" customHeight="1">
      <c r="A112" s="62"/>
      <c r="B112" s="13"/>
      <c r="C112" s="91"/>
      <c r="D112" s="333"/>
      <c r="E112" s="153"/>
      <c r="F112" s="153"/>
      <c r="G112" s="153"/>
      <c r="H112" s="153"/>
      <c r="I112" s="153"/>
      <c r="J112" s="153"/>
      <c r="K112" s="153"/>
      <c r="L112" s="152"/>
      <c r="M112" s="31"/>
      <c r="P112" s="31"/>
      <c r="Q112" s="31"/>
      <c r="R112" s="31"/>
      <c r="S112" s="31"/>
      <c r="T112" s="31"/>
    </row>
    <row r="113" spans="1:13" ht="11.1" customHeight="1">
      <c r="A113" s="62"/>
      <c r="B113" s="13"/>
      <c r="C113" s="17"/>
      <c r="D113" s="332"/>
      <c r="E113" s="152"/>
      <c r="F113" s="152"/>
      <c r="G113" s="152"/>
      <c r="H113" s="152"/>
      <c r="I113" s="152"/>
      <c r="J113" s="152"/>
      <c r="K113" s="152"/>
      <c r="L113" s="152"/>
      <c r="M113" s="31"/>
    </row>
    <row r="114" spans="1:13" ht="11.1" customHeight="1">
      <c r="A114" s="62"/>
      <c r="B114" s="13"/>
      <c r="C114" s="17"/>
      <c r="D114" s="332"/>
      <c r="E114" s="152"/>
      <c r="F114" s="152"/>
      <c r="G114" s="152"/>
      <c r="H114" s="152"/>
      <c r="I114" s="152"/>
      <c r="J114" s="152"/>
      <c r="K114" s="152"/>
      <c r="L114" s="152"/>
      <c r="M114" s="31"/>
    </row>
    <row r="115" spans="1:13" ht="11.1" customHeight="1">
      <c r="A115" s="9"/>
      <c r="B115" s="13"/>
      <c r="C115" s="17"/>
      <c r="D115" s="332"/>
      <c r="E115" s="152"/>
      <c r="F115" s="152"/>
      <c r="G115" s="152"/>
      <c r="H115" s="152"/>
      <c r="I115" s="152"/>
      <c r="J115" s="152"/>
      <c r="K115" s="152"/>
      <c r="L115" s="152"/>
      <c r="M115" s="31"/>
    </row>
    <row r="116" spans="1:13" ht="11.1" customHeight="1">
      <c r="A116" s="9"/>
      <c r="B116" s="14"/>
      <c r="C116" s="18"/>
      <c r="D116" s="333"/>
      <c r="E116" s="153"/>
      <c r="F116" s="153"/>
      <c r="G116" s="153"/>
      <c r="H116" s="153"/>
      <c r="I116" s="153"/>
      <c r="J116" s="153"/>
      <c r="K116" s="153"/>
      <c r="L116" s="153"/>
      <c r="M116" s="31"/>
    </row>
    <row r="117" spans="1:13" ht="11.1" customHeight="1">
      <c r="A117" s="9"/>
      <c r="B117" s="14"/>
      <c r="C117" s="18"/>
      <c r="D117" s="333"/>
      <c r="E117" s="153"/>
      <c r="F117" s="153"/>
      <c r="G117" s="153"/>
      <c r="H117" s="153"/>
      <c r="I117" s="153"/>
      <c r="J117" s="153"/>
      <c r="K117" s="153"/>
      <c r="L117" s="153"/>
      <c r="M117" s="31"/>
    </row>
    <row r="118" spans="1:13" ht="11.1" customHeight="1">
      <c r="B118" s="31"/>
      <c r="C118" s="42"/>
      <c r="D118" s="346"/>
      <c r="E118" s="31"/>
      <c r="F118" s="189"/>
      <c r="G118" s="190"/>
      <c r="H118" s="189"/>
      <c r="I118" s="190"/>
      <c r="J118" s="189"/>
      <c r="L118" s="189"/>
      <c r="M118" s="31"/>
    </row>
    <row r="119" spans="1:13" ht="11.1" customHeight="1">
      <c r="B119" s="31"/>
      <c r="C119" s="42"/>
      <c r="D119" s="346"/>
      <c r="E119" s="31"/>
      <c r="F119" s="189"/>
      <c r="G119" s="190"/>
      <c r="H119" s="189"/>
      <c r="I119" s="190"/>
      <c r="J119" s="189"/>
      <c r="L119" s="189"/>
      <c r="M119" s="31"/>
    </row>
    <row r="120" spans="1:13">
      <c r="B120" s="31"/>
      <c r="C120" s="42"/>
      <c r="D120" s="346"/>
      <c r="E120" s="31"/>
      <c r="F120" s="189"/>
      <c r="G120" s="190"/>
      <c r="H120" s="189"/>
      <c r="I120" s="190"/>
      <c r="J120" s="189"/>
    </row>
    <row r="121" spans="1:13">
      <c r="B121" s="31"/>
      <c r="C121" s="42"/>
      <c r="D121" s="346"/>
      <c r="E121" s="31"/>
      <c r="F121" s="189"/>
      <c r="G121" s="190"/>
      <c r="H121" s="189"/>
      <c r="I121" s="190"/>
      <c r="J121" s="189"/>
    </row>
    <row r="122" spans="1:13">
      <c r="B122" s="31"/>
      <c r="C122" s="42"/>
      <c r="D122" s="346"/>
      <c r="E122" s="31"/>
      <c r="F122" s="189"/>
      <c r="G122" s="190"/>
      <c r="H122" s="189"/>
      <c r="I122" s="190"/>
      <c r="J122" s="189"/>
    </row>
    <row r="123" spans="1:13">
      <c r="B123" s="31"/>
      <c r="C123" s="42"/>
      <c r="D123" s="346"/>
      <c r="E123" s="31"/>
      <c r="F123" s="189"/>
      <c r="G123" s="190"/>
      <c r="H123" s="189"/>
      <c r="I123" s="190"/>
      <c r="J123" s="189"/>
    </row>
    <row r="124" spans="1:13">
      <c r="B124" s="31"/>
      <c r="C124" s="42"/>
      <c r="D124" s="346"/>
      <c r="E124" s="31"/>
      <c r="F124" s="189"/>
      <c r="G124" s="190"/>
      <c r="H124" s="189"/>
      <c r="I124" s="190"/>
      <c r="J124" s="189"/>
    </row>
    <row r="125" spans="1:13">
      <c r="B125" s="31"/>
      <c r="C125" s="42"/>
      <c r="D125" s="346"/>
      <c r="E125" s="31"/>
      <c r="F125" s="189"/>
      <c r="G125" s="190"/>
      <c r="H125" s="189"/>
      <c r="I125" s="190"/>
      <c r="J125" s="189"/>
    </row>
    <row r="126" spans="1:13">
      <c r="B126" s="31"/>
      <c r="C126" s="42"/>
      <c r="D126" s="346"/>
      <c r="E126" s="31"/>
      <c r="F126" s="189"/>
      <c r="G126" s="190"/>
      <c r="H126" s="189"/>
      <c r="I126" s="190"/>
      <c r="J126" s="189"/>
    </row>
    <row r="127" spans="1:13">
      <c r="B127" s="31"/>
      <c r="C127" s="42"/>
      <c r="D127" s="346"/>
      <c r="E127" s="31"/>
      <c r="F127" s="189"/>
      <c r="G127" s="190"/>
      <c r="H127" s="189"/>
      <c r="I127" s="190"/>
      <c r="J127" s="189"/>
    </row>
    <row r="128" spans="1:13">
      <c r="B128" s="31"/>
      <c r="C128" s="42"/>
      <c r="D128" s="346"/>
      <c r="E128" s="31"/>
      <c r="F128" s="189"/>
      <c r="G128" s="190"/>
      <c r="H128" s="189"/>
      <c r="I128" s="190"/>
      <c r="J128" s="189"/>
    </row>
    <row r="129" spans="2:10">
      <c r="B129" s="31"/>
      <c r="C129" s="42"/>
      <c r="D129" s="346"/>
      <c r="E129" s="31"/>
      <c r="F129" s="189"/>
      <c r="G129" s="190"/>
      <c r="H129" s="189"/>
      <c r="I129" s="190"/>
      <c r="J129" s="189"/>
    </row>
    <row r="130" spans="2:10">
      <c r="B130" s="31"/>
      <c r="C130" s="42"/>
      <c r="D130" s="346"/>
      <c r="E130" s="31"/>
      <c r="F130" s="189"/>
      <c r="G130" s="190"/>
      <c r="H130" s="189"/>
      <c r="I130" s="190"/>
      <c r="J130" s="189"/>
    </row>
    <row r="131" spans="2:10">
      <c r="B131" s="31"/>
      <c r="C131" s="42"/>
      <c r="D131" s="346"/>
      <c r="E131" s="31"/>
      <c r="F131" s="189"/>
      <c r="G131" s="190"/>
      <c r="H131" s="189"/>
      <c r="I131" s="190"/>
      <c r="J131" s="189"/>
    </row>
    <row r="132" spans="2:10">
      <c r="B132" s="31"/>
      <c r="C132" s="42"/>
      <c r="D132" s="346"/>
      <c r="E132" s="31"/>
      <c r="F132" s="189"/>
      <c r="G132" s="190"/>
      <c r="H132" s="189"/>
      <c r="I132" s="190"/>
      <c r="J132" s="189"/>
    </row>
    <row r="133" spans="2:10">
      <c r="B133" s="31"/>
      <c r="C133" s="42"/>
      <c r="D133" s="346"/>
      <c r="E133" s="31"/>
      <c r="F133" s="189"/>
      <c r="G133" s="190"/>
      <c r="H133" s="189"/>
      <c r="I133" s="190"/>
      <c r="J133" s="189"/>
    </row>
    <row r="134" spans="2:10">
      <c r="B134" s="31"/>
      <c r="C134" s="42"/>
      <c r="D134" s="346"/>
      <c r="E134" s="31"/>
      <c r="F134" s="189"/>
      <c r="G134" s="190"/>
      <c r="H134" s="189"/>
      <c r="I134" s="190"/>
      <c r="J134" s="189"/>
    </row>
    <row r="135" spans="2:10">
      <c r="B135" s="31"/>
      <c r="C135" s="42"/>
      <c r="D135" s="346"/>
      <c r="E135" s="31"/>
      <c r="F135" s="189"/>
      <c r="G135" s="190"/>
      <c r="H135" s="189"/>
      <c r="I135" s="190"/>
      <c r="J135" s="189"/>
    </row>
    <row r="136" spans="2:10">
      <c r="B136" s="31"/>
      <c r="C136" s="42"/>
      <c r="D136" s="346"/>
      <c r="E136" s="31"/>
      <c r="F136" s="189"/>
      <c r="G136" s="190"/>
      <c r="H136" s="189"/>
      <c r="I136" s="190"/>
      <c r="J136" s="189"/>
    </row>
    <row r="137" spans="2:10">
      <c r="B137" s="31"/>
      <c r="C137" s="42"/>
      <c r="D137" s="346"/>
      <c r="E137" s="31"/>
      <c r="F137" s="189"/>
      <c r="G137" s="190"/>
      <c r="H137" s="189"/>
      <c r="I137" s="190"/>
      <c r="J137" s="189"/>
    </row>
    <row r="138" spans="2:10">
      <c r="B138" s="31"/>
      <c r="C138" s="42"/>
      <c r="D138" s="346"/>
      <c r="E138" s="31"/>
      <c r="F138" s="189"/>
      <c r="G138" s="190"/>
      <c r="H138" s="189"/>
      <c r="I138" s="190"/>
      <c r="J138" s="189"/>
    </row>
    <row r="139" spans="2:10">
      <c r="B139" s="31"/>
      <c r="C139" s="42"/>
      <c r="D139" s="346"/>
      <c r="E139" s="31"/>
      <c r="F139" s="189"/>
      <c r="G139" s="190"/>
      <c r="H139" s="189"/>
      <c r="I139" s="190"/>
      <c r="J139" s="189"/>
    </row>
    <row r="140" spans="2:10">
      <c r="B140" s="31"/>
      <c r="C140" s="42"/>
      <c r="D140" s="346"/>
      <c r="E140" s="31"/>
      <c r="F140" s="189"/>
      <c r="G140" s="190"/>
      <c r="H140" s="189"/>
      <c r="I140" s="190"/>
      <c r="J140" s="189"/>
    </row>
    <row r="141" spans="2:10">
      <c r="B141" s="31"/>
      <c r="C141" s="42"/>
      <c r="D141" s="346"/>
      <c r="E141" s="31"/>
      <c r="F141" s="189"/>
      <c r="G141" s="190"/>
      <c r="H141" s="189"/>
      <c r="I141" s="190"/>
      <c r="J141" s="189"/>
    </row>
    <row r="142" spans="2:10">
      <c r="B142" s="31"/>
      <c r="C142" s="42"/>
      <c r="D142" s="346"/>
      <c r="E142" s="31"/>
      <c r="F142" s="189"/>
      <c r="G142" s="190"/>
      <c r="H142" s="189"/>
      <c r="I142" s="190"/>
      <c r="J142" s="189"/>
    </row>
    <row r="143" spans="2:10">
      <c r="B143" s="31"/>
      <c r="C143" s="42"/>
      <c r="D143" s="346"/>
      <c r="E143" s="31"/>
      <c r="F143" s="189"/>
      <c r="G143" s="190"/>
      <c r="H143" s="189"/>
      <c r="I143" s="190"/>
      <c r="J143" s="189"/>
    </row>
    <row r="144" spans="2:10">
      <c r="B144" s="31"/>
      <c r="C144" s="42"/>
      <c r="D144" s="346"/>
      <c r="E144" s="31"/>
      <c r="F144" s="189"/>
      <c r="G144" s="190"/>
      <c r="H144" s="189"/>
      <c r="I144" s="190"/>
      <c r="J144" s="189"/>
    </row>
    <row r="145" spans="2:10">
      <c r="B145" s="31"/>
      <c r="C145" s="42"/>
      <c r="D145" s="346"/>
      <c r="E145" s="31"/>
      <c r="F145" s="189"/>
      <c r="G145" s="190"/>
      <c r="H145" s="189"/>
      <c r="I145" s="190"/>
      <c r="J145" s="189"/>
    </row>
    <row r="146" spans="2:10">
      <c r="B146" s="31"/>
      <c r="C146" s="42"/>
      <c r="D146" s="346"/>
      <c r="E146" s="31"/>
      <c r="F146" s="189"/>
      <c r="G146" s="190"/>
      <c r="H146" s="189"/>
      <c r="I146" s="190"/>
      <c r="J146" s="189"/>
    </row>
    <row r="147" spans="2:10">
      <c r="B147" s="31"/>
      <c r="C147" s="42"/>
      <c r="D147" s="346"/>
      <c r="E147" s="31"/>
      <c r="F147" s="189"/>
      <c r="G147" s="190"/>
      <c r="H147" s="189"/>
      <c r="I147" s="190"/>
      <c r="J147" s="189"/>
    </row>
    <row r="148" spans="2:10">
      <c r="B148" s="31"/>
      <c r="C148" s="42"/>
      <c r="D148" s="346"/>
      <c r="E148" s="31"/>
      <c r="F148" s="189"/>
      <c r="G148" s="190"/>
      <c r="H148" s="189"/>
      <c r="I148" s="190"/>
      <c r="J148" s="189"/>
    </row>
    <row r="149" spans="2:10">
      <c r="B149" s="31"/>
      <c r="C149" s="42"/>
      <c r="D149" s="346"/>
      <c r="E149" s="31"/>
      <c r="F149" s="189"/>
      <c r="G149" s="190"/>
      <c r="H149" s="189"/>
      <c r="I149" s="190"/>
      <c r="J149" s="189"/>
    </row>
    <row r="150" spans="2:10">
      <c r="B150" s="31"/>
      <c r="C150" s="42"/>
      <c r="D150" s="346"/>
      <c r="E150" s="31"/>
      <c r="F150" s="189"/>
      <c r="G150" s="190"/>
      <c r="H150" s="189"/>
      <c r="I150" s="190"/>
      <c r="J150" s="189"/>
    </row>
    <row r="151" spans="2:10">
      <c r="B151" s="31"/>
      <c r="C151" s="42"/>
      <c r="D151" s="346"/>
      <c r="E151" s="31"/>
      <c r="F151" s="189"/>
      <c r="G151" s="190"/>
      <c r="H151" s="189"/>
      <c r="I151" s="190"/>
      <c r="J151" s="189"/>
    </row>
    <row r="152" spans="2:10">
      <c r="B152" s="31"/>
      <c r="C152" s="42"/>
      <c r="D152" s="346"/>
      <c r="E152" s="31"/>
      <c r="F152" s="189"/>
      <c r="G152" s="190"/>
      <c r="H152" s="189"/>
      <c r="I152" s="190"/>
      <c r="J152" s="189"/>
    </row>
    <row r="153" spans="2:10">
      <c r="B153" s="31"/>
      <c r="C153" s="42"/>
      <c r="D153" s="346"/>
      <c r="E153" s="31"/>
      <c r="F153" s="189"/>
      <c r="G153" s="190"/>
      <c r="H153" s="189"/>
      <c r="I153" s="190"/>
      <c r="J153" s="189"/>
    </row>
    <row r="154" spans="2:10">
      <c r="B154" s="31"/>
      <c r="C154" s="42"/>
      <c r="D154" s="346"/>
      <c r="E154" s="31"/>
      <c r="F154" s="189"/>
      <c r="G154" s="190"/>
      <c r="H154" s="189"/>
      <c r="I154" s="190"/>
      <c r="J154" s="189"/>
    </row>
    <row r="155" spans="2:10">
      <c r="B155" s="31"/>
      <c r="C155" s="42"/>
      <c r="D155" s="346"/>
      <c r="E155" s="31"/>
      <c r="F155" s="189"/>
      <c r="G155" s="190"/>
      <c r="H155" s="189"/>
      <c r="I155" s="190"/>
      <c r="J155" s="189"/>
    </row>
    <row r="156" spans="2:10">
      <c r="B156" s="31"/>
      <c r="C156" s="42"/>
      <c r="D156" s="346"/>
      <c r="E156" s="31"/>
      <c r="F156" s="189"/>
      <c r="G156" s="190"/>
      <c r="H156" s="189"/>
      <c r="I156" s="190"/>
      <c r="J156" s="189"/>
    </row>
    <row r="157" spans="2:10">
      <c r="B157" s="31"/>
      <c r="C157" s="42"/>
      <c r="D157" s="346"/>
      <c r="E157" s="31"/>
      <c r="F157" s="189"/>
      <c r="G157" s="190"/>
      <c r="H157" s="189"/>
      <c r="I157" s="190"/>
      <c r="J157" s="189"/>
    </row>
    <row r="158" spans="2:10">
      <c r="B158" s="31"/>
      <c r="C158" s="42"/>
      <c r="D158" s="346"/>
      <c r="E158" s="31"/>
      <c r="F158" s="189"/>
      <c r="G158" s="190"/>
      <c r="H158" s="189"/>
      <c r="I158" s="190"/>
      <c r="J158" s="189"/>
    </row>
    <row r="159" spans="2:10">
      <c r="B159" s="31"/>
      <c r="C159" s="42"/>
      <c r="D159" s="346"/>
      <c r="E159" s="31"/>
      <c r="F159" s="189"/>
      <c r="G159" s="190"/>
      <c r="H159" s="189"/>
      <c r="I159" s="190"/>
      <c r="J159" s="189"/>
    </row>
    <row r="160" spans="2:10">
      <c r="B160" s="31"/>
      <c r="C160" s="42"/>
      <c r="D160" s="346"/>
      <c r="E160" s="31"/>
      <c r="F160" s="189"/>
      <c r="G160" s="190"/>
      <c r="H160" s="189"/>
      <c r="I160" s="190"/>
      <c r="J160" s="189"/>
    </row>
    <row r="161" spans="2:10">
      <c r="B161" s="31"/>
      <c r="C161" s="42"/>
      <c r="D161" s="346"/>
      <c r="E161" s="31"/>
      <c r="F161" s="189"/>
      <c r="G161" s="190"/>
      <c r="H161" s="189"/>
      <c r="I161" s="190"/>
      <c r="J161" s="189"/>
    </row>
    <row r="162" spans="2:10">
      <c r="B162" s="31"/>
      <c r="C162" s="42"/>
      <c r="D162" s="346"/>
      <c r="E162" s="31"/>
      <c r="F162" s="189"/>
      <c r="G162" s="190"/>
      <c r="H162" s="189"/>
      <c r="I162" s="190"/>
      <c r="J162" s="189"/>
    </row>
    <row r="163" spans="2:10">
      <c r="B163" s="31"/>
      <c r="C163" s="42"/>
      <c r="D163" s="346"/>
      <c r="E163" s="31"/>
      <c r="F163" s="189"/>
      <c r="G163" s="190"/>
      <c r="H163" s="189"/>
      <c r="I163" s="190"/>
      <c r="J163" s="189"/>
    </row>
    <row r="164" spans="2:10">
      <c r="B164" s="31"/>
      <c r="C164" s="42"/>
      <c r="D164" s="346"/>
      <c r="E164" s="31"/>
      <c r="F164" s="189"/>
      <c r="G164" s="190"/>
      <c r="H164" s="189"/>
      <c r="I164" s="190"/>
      <c r="J164" s="189"/>
    </row>
    <row r="165" spans="2:10">
      <c r="B165" s="31"/>
      <c r="C165" s="42"/>
      <c r="D165" s="346"/>
      <c r="E165" s="31"/>
      <c r="F165" s="189"/>
      <c r="G165" s="190"/>
      <c r="H165" s="189"/>
      <c r="I165" s="190"/>
      <c r="J165" s="189"/>
    </row>
    <row r="166" spans="2:10">
      <c r="B166" s="31"/>
      <c r="C166" s="42"/>
      <c r="D166" s="346"/>
      <c r="E166" s="31"/>
      <c r="F166" s="189"/>
      <c r="G166" s="190"/>
      <c r="H166" s="189"/>
      <c r="I166" s="190"/>
      <c r="J166" s="189"/>
    </row>
    <row r="167" spans="2:10">
      <c r="B167" s="31"/>
      <c r="C167" s="42"/>
      <c r="D167" s="346"/>
      <c r="E167" s="31"/>
      <c r="F167" s="189"/>
      <c r="G167" s="190"/>
      <c r="H167" s="189"/>
      <c r="I167" s="190"/>
      <c r="J167" s="189"/>
    </row>
    <row r="168" spans="2:10">
      <c r="B168" s="31"/>
      <c r="C168" s="42"/>
      <c r="D168" s="346"/>
      <c r="E168" s="31"/>
      <c r="F168" s="189"/>
      <c r="G168" s="190"/>
      <c r="H168" s="189"/>
      <c r="I168" s="190"/>
      <c r="J168" s="189"/>
    </row>
    <row r="169" spans="2:10">
      <c r="B169" s="31"/>
      <c r="C169" s="42"/>
      <c r="D169" s="346"/>
      <c r="E169" s="31"/>
      <c r="F169" s="189"/>
      <c r="G169" s="190"/>
      <c r="H169" s="189"/>
      <c r="I169" s="190"/>
      <c r="J169" s="189"/>
    </row>
    <row r="170" spans="2:10">
      <c r="B170" s="31"/>
      <c r="C170" s="42"/>
      <c r="D170" s="346"/>
      <c r="E170" s="31"/>
      <c r="F170" s="189"/>
      <c r="G170" s="190"/>
      <c r="H170" s="189"/>
      <c r="I170" s="190"/>
      <c r="J170" s="189"/>
    </row>
    <row r="171" spans="2:10">
      <c r="B171" s="31"/>
      <c r="C171" s="42"/>
      <c r="D171" s="346"/>
      <c r="E171" s="31"/>
      <c r="F171" s="189"/>
      <c r="G171" s="190"/>
      <c r="H171" s="189"/>
      <c r="I171" s="190"/>
      <c r="J171" s="189"/>
    </row>
    <row r="172" spans="2:10">
      <c r="B172" s="31"/>
      <c r="C172" s="42"/>
      <c r="D172" s="346"/>
      <c r="E172" s="31"/>
      <c r="F172" s="189"/>
      <c r="G172" s="190"/>
      <c r="H172" s="189"/>
      <c r="I172" s="190"/>
      <c r="J172" s="189"/>
    </row>
    <row r="173" spans="2:10">
      <c r="B173" s="31"/>
      <c r="C173" s="42"/>
      <c r="D173" s="346"/>
      <c r="E173" s="31"/>
      <c r="F173" s="189"/>
      <c r="G173" s="190"/>
      <c r="H173" s="189"/>
      <c r="I173" s="190"/>
      <c r="J173" s="189"/>
    </row>
    <row r="174" spans="2:10">
      <c r="B174" s="31"/>
      <c r="C174" s="42"/>
      <c r="D174" s="346"/>
      <c r="E174" s="31"/>
      <c r="F174" s="189"/>
      <c r="G174" s="190"/>
      <c r="H174" s="189"/>
      <c r="I174" s="190"/>
      <c r="J174" s="189"/>
    </row>
    <row r="175" spans="2:10">
      <c r="B175" s="31"/>
      <c r="C175" s="42"/>
      <c r="D175" s="346"/>
      <c r="E175" s="31"/>
      <c r="F175" s="189"/>
      <c r="G175" s="190"/>
      <c r="H175" s="189"/>
      <c r="I175" s="190"/>
      <c r="J175" s="189"/>
    </row>
    <row r="176" spans="2:10">
      <c r="B176" s="31"/>
      <c r="C176" s="42"/>
      <c r="D176" s="346"/>
      <c r="E176" s="31"/>
      <c r="F176" s="189"/>
      <c r="G176" s="190"/>
      <c r="H176" s="189"/>
      <c r="I176" s="190"/>
      <c r="J176" s="189"/>
    </row>
    <row r="177" spans="2:10">
      <c r="B177" s="31"/>
      <c r="C177" s="42"/>
      <c r="D177" s="346"/>
      <c r="E177" s="31"/>
      <c r="F177" s="189"/>
      <c r="G177" s="190"/>
      <c r="H177" s="189"/>
      <c r="I177" s="190"/>
      <c r="J177" s="189"/>
    </row>
    <row r="178" spans="2:10">
      <c r="B178" s="31"/>
      <c r="C178" s="42"/>
      <c r="D178" s="346"/>
      <c r="E178" s="31"/>
      <c r="F178" s="189"/>
      <c r="G178" s="190"/>
      <c r="H178" s="189"/>
      <c r="I178" s="190"/>
      <c r="J178" s="189"/>
    </row>
    <row r="179" spans="2:10">
      <c r="B179" s="31"/>
      <c r="C179" s="42"/>
      <c r="D179" s="346"/>
      <c r="E179" s="31"/>
      <c r="F179" s="189"/>
      <c r="G179" s="190"/>
      <c r="H179" s="189"/>
      <c r="I179" s="190"/>
      <c r="J179" s="189"/>
    </row>
    <row r="180" spans="2:10">
      <c r="B180" s="31"/>
      <c r="C180" s="42"/>
      <c r="D180" s="346"/>
      <c r="E180" s="31"/>
      <c r="F180" s="189"/>
      <c r="G180" s="190"/>
      <c r="H180" s="189"/>
      <c r="I180" s="190"/>
      <c r="J180" s="189"/>
    </row>
    <row r="181" spans="2:10">
      <c r="B181" s="31"/>
      <c r="C181" s="42"/>
      <c r="D181" s="346"/>
      <c r="E181" s="31"/>
      <c r="F181" s="189"/>
      <c r="G181" s="190"/>
      <c r="H181" s="189"/>
      <c r="I181" s="190"/>
      <c r="J181" s="189"/>
    </row>
    <row r="182" spans="2:10">
      <c r="B182" s="31"/>
      <c r="C182" s="42"/>
      <c r="D182" s="346"/>
      <c r="E182" s="31"/>
      <c r="F182" s="189"/>
      <c r="G182" s="190"/>
      <c r="H182" s="189"/>
      <c r="I182" s="190"/>
      <c r="J182" s="189"/>
    </row>
    <row r="183" spans="2:10">
      <c r="B183" s="31"/>
      <c r="C183" s="42"/>
      <c r="D183" s="346"/>
      <c r="E183" s="31"/>
      <c r="F183" s="189"/>
      <c r="G183" s="190"/>
      <c r="H183" s="189"/>
      <c r="I183" s="190"/>
      <c r="J183" s="189"/>
    </row>
    <row r="184" spans="2:10">
      <c r="B184" s="31"/>
      <c r="C184" s="42"/>
      <c r="D184" s="346"/>
      <c r="E184" s="31"/>
      <c r="F184" s="189"/>
      <c r="G184" s="190"/>
      <c r="H184" s="189"/>
      <c r="I184" s="190"/>
      <c r="J184" s="189"/>
    </row>
    <row r="185" spans="2:10">
      <c r="B185" s="31"/>
      <c r="C185" s="42"/>
      <c r="D185" s="346"/>
      <c r="E185" s="31"/>
      <c r="F185" s="189"/>
      <c r="G185" s="190"/>
      <c r="H185" s="189"/>
      <c r="I185" s="190"/>
      <c r="J185" s="189"/>
    </row>
    <row r="186" spans="2:10">
      <c r="B186" s="31"/>
      <c r="C186" s="42"/>
      <c r="D186" s="346"/>
      <c r="E186" s="31"/>
      <c r="F186" s="189"/>
      <c r="G186" s="190"/>
      <c r="H186" s="189"/>
      <c r="I186" s="190"/>
      <c r="J186" s="189"/>
    </row>
    <row r="187" spans="2:10">
      <c r="B187" s="31"/>
      <c r="C187" s="42"/>
      <c r="D187" s="346"/>
      <c r="E187" s="31"/>
      <c r="F187" s="189"/>
      <c r="G187" s="190"/>
      <c r="H187" s="189"/>
      <c r="I187" s="190"/>
      <c r="J187" s="189"/>
    </row>
    <row r="188" spans="2:10">
      <c r="B188" s="31"/>
      <c r="C188" s="42"/>
      <c r="D188" s="346"/>
      <c r="E188" s="31"/>
      <c r="F188" s="189"/>
      <c r="G188" s="190"/>
      <c r="H188" s="189"/>
      <c r="I188" s="190"/>
      <c r="J188" s="189"/>
    </row>
    <row r="189" spans="2:10">
      <c r="B189" s="31"/>
      <c r="C189" s="42"/>
      <c r="D189" s="346"/>
      <c r="E189" s="31"/>
      <c r="F189" s="189"/>
      <c r="G189" s="190"/>
      <c r="H189" s="189"/>
      <c r="I189" s="190"/>
      <c r="J189" s="189"/>
    </row>
    <row r="190" spans="2:10">
      <c r="B190" s="31"/>
      <c r="C190" s="42"/>
      <c r="D190" s="346"/>
      <c r="E190" s="31"/>
      <c r="F190" s="189"/>
      <c r="G190" s="190"/>
      <c r="H190" s="189"/>
      <c r="I190" s="190"/>
      <c r="J190" s="189"/>
    </row>
    <row r="191" spans="2:10">
      <c r="B191" s="31"/>
      <c r="C191" s="42"/>
      <c r="D191" s="346"/>
      <c r="E191" s="31"/>
      <c r="F191" s="189"/>
      <c r="G191" s="190"/>
      <c r="H191" s="189"/>
      <c r="I191" s="190"/>
      <c r="J191" s="189"/>
    </row>
    <row r="192" spans="2:10">
      <c r="B192" s="31"/>
      <c r="C192" s="42"/>
      <c r="D192" s="346"/>
      <c r="E192" s="31"/>
      <c r="F192" s="189"/>
      <c r="G192" s="190"/>
      <c r="H192" s="189"/>
      <c r="I192" s="190"/>
      <c r="J192" s="189"/>
    </row>
    <row r="193" spans="2:10">
      <c r="B193" s="31"/>
      <c r="C193" s="42"/>
      <c r="D193" s="346"/>
      <c r="E193" s="31"/>
      <c r="F193" s="189"/>
      <c r="G193" s="190"/>
      <c r="H193" s="189"/>
      <c r="I193" s="190"/>
      <c r="J193" s="189"/>
    </row>
    <row r="194" spans="2:10">
      <c r="B194" s="31"/>
      <c r="C194" s="42"/>
      <c r="D194" s="346"/>
      <c r="E194" s="31"/>
      <c r="F194" s="189"/>
      <c r="G194" s="190"/>
      <c r="H194" s="189"/>
      <c r="I194" s="190"/>
      <c r="J194" s="189"/>
    </row>
    <row r="195" spans="2:10">
      <c r="B195" s="31"/>
      <c r="C195" s="42"/>
      <c r="D195" s="346"/>
      <c r="E195" s="31"/>
      <c r="F195" s="189"/>
      <c r="G195" s="190"/>
      <c r="H195" s="189"/>
      <c r="I195" s="190"/>
      <c r="J195" s="189"/>
    </row>
    <row r="196" spans="2:10">
      <c r="B196" s="31"/>
      <c r="C196" s="42"/>
      <c r="D196" s="346"/>
      <c r="E196" s="31"/>
      <c r="F196" s="189"/>
      <c r="G196" s="190"/>
      <c r="H196" s="189"/>
      <c r="I196" s="190"/>
      <c r="J196" s="189"/>
    </row>
    <row r="197" spans="2:10">
      <c r="B197" s="31"/>
      <c r="C197" s="42"/>
      <c r="D197" s="346"/>
      <c r="E197" s="31"/>
      <c r="F197" s="189"/>
      <c r="G197" s="190"/>
      <c r="H197" s="189"/>
      <c r="I197" s="190"/>
      <c r="J197" s="189"/>
    </row>
    <row r="198" spans="2:10">
      <c r="B198" s="31"/>
      <c r="C198" s="42"/>
      <c r="D198" s="346"/>
      <c r="E198" s="31"/>
      <c r="F198" s="189"/>
      <c r="G198" s="190"/>
      <c r="H198" s="189"/>
      <c r="I198" s="190"/>
      <c r="J198" s="189"/>
    </row>
    <row r="199" spans="2:10">
      <c r="B199" s="31"/>
      <c r="C199" s="42"/>
      <c r="D199" s="346"/>
      <c r="E199" s="31"/>
      <c r="F199" s="189"/>
      <c r="G199" s="190"/>
      <c r="H199" s="189"/>
      <c r="I199" s="190"/>
      <c r="J199" s="189"/>
    </row>
    <row r="200" spans="2:10">
      <c r="B200" s="31"/>
      <c r="C200" s="42"/>
      <c r="D200" s="346"/>
      <c r="E200" s="31"/>
      <c r="F200" s="189"/>
      <c r="G200" s="190"/>
      <c r="H200" s="189"/>
      <c r="I200" s="190"/>
      <c r="J200" s="189"/>
    </row>
    <row r="201" spans="2:10">
      <c r="B201" s="31"/>
      <c r="C201" s="42"/>
      <c r="D201" s="346"/>
      <c r="E201" s="31"/>
      <c r="F201" s="189"/>
      <c r="G201" s="190"/>
      <c r="H201" s="189"/>
      <c r="I201" s="190"/>
      <c r="J201" s="189"/>
    </row>
    <row r="202" spans="2:10">
      <c r="B202" s="31"/>
      <c r="C202" s="42"/>
      <c r="D202" s="346"/>
      <c r="E202" s="31"/>
      <c r="F202" s="189"/>
      <c r="G202" s="190"/>
      <c r="H202" s="189"/>
      <c r="I202" s="190"/>
      <c r="J202" s="189"/>
    </row>
    <row r="203" spans="2:10">
      <c r="B203" s="31"/>
      <c r="C203" s="42"/>
      <c r="D203" s="346"/>
      <c r="E203" s="31"/>
      <c r="F203" s="189"/>
      <c r="G203" s="190"/>
      <c r="H203" s="189"/>
      <c r="I203" s="190"/>
      <c r="J203" s="189"/>
    </row>
    <row r="204" spans="2:10">
      <c r="B204" s="31"/>
      <c r="C204" s="42"/>
      <c r="D204" s="346"/>
      <c r="E204" s="31"/>
      <c r="F204" s="189"/>
      <c r="G204" s="190"/>
      <c r="H204" s="189"/>
      <c r="I204" s="190"/>
      <c r="J204" s="189"/>
    </row>
    <row r="205" spans="2:10">
      <c r="B205" s="31"/>
      <c r="C205" s="42"/>
      <c r="D205" s="346"/>
      <c r="E205" s="31"/>
      <c r="F205" s="189"/>
      <c r="G205" s="190"/>
      <c r="H205" s="189"/>
      <c r="I205" s="190"/>
      <c r="J205" s="189"/>
    </row>
    <row r="206" spans="2:10">
      <c r="B206" s="31"/>
      <c r="C206" s="42"/>
      <c r="D206" s="346"/>
      <c r="E206" s="31"/>
      <c r="F206" s="189"/>
      <c r="G206" s="190"/>
      <c r="H206" s="189"/>
      <c r="I206" s="190"/>
      <c r="J206" s="189"/>
    </row>
    <row r="207" spans="2:10">
      <c r="B207" s="31"/>
      <c r="C207" s="42"/>
      <c r="D207" s="346"/>
      <c r="E207" s="31"/>
      <c r="F207" s="189"/>
      <c r="G207" s="190"/>
      <c r="H207" s="189"/>
      <c r="I207" s="190"/>
      <c r="J207" s="189"/>
    </row>
    <row r="208" spans="2:10">
      <c r="B208" s="31"/>
      <c r="C208" s="42"/>
      <c r="D208" s="346"/>
      <c r="E208" s="31"/>
      <c r="F208" s="189"/>
      <c r="G208" s="190"/>
      <c r="H208" s="189"/>
      <c r="I208" s="190"/>
      <c r="J208" s="189"/>
    </row>
    <row r="209" spans="2:10">
      <c r="B209" s="31"/>
      <c r="C209" s="42"/>
      <c r="D209" s="346"/>
      <c r="E209" s="31"/>
      <c r="F209" s="189"/>
      <c r="G209" s="190"/>
      <c r="H209" s="189"/>
      <c r="I209" s="190"/>
      <c r="J209" s="189"/>
    </row>
    <row r="210" spans="2:10">
      <c r="B210" s="31"/>
      <c r="C210" s="42"/>
      <c r="D210" s="346"/>
      <c r="E210" s="31"/>
      <c r="F210" s="189"/>
      <c r="G210" s="190"/>
      <c r="H210" s="189"/>
      <c r="I210" s="190"/>
      <c r="J210" s="189"/>
    </row>
    <row r="211" spans="2:10">
      <c r="B211" s="31"/>
      <c r="C211" s="42"/>
      <c r="D211" s="346"/>
      <c r="E211" s="31"/>
      <c r="F211" s="189"/>
      <c r="G211" s="190"/>
      <c r="H211" s="189"/>
      <c r="I211" s="190"/>
      <c r="J211" s="189"/>
    </row>
    <row r="212" spans="2:10">
      <c r="B212" s="31"/>
      <c r="C212" s="42"/>
      <c r="D212" s="346"/>
      <c r="E212" s="31"/>
      <c r="F212" s="189"/>
      <c r="G212" s="190"/>
      <c r="H212" s="189"/>
      <c r="I212" s="190"/>
      <c r="J212" s="189"/>
    </row>
    <row r="213" spans="2:10">
      <c r="B213" s="31"/>
      <c r="C213" s="42"/>
      <c r="D213" s="346"/>
      <c r="E213" s="31"/>
      <c r="F213" s="189"/>
      <c r="G213" s="190"/>
      <c r="H213" s="189"/>
      <c r="I213" s="190"/>
      <c r="J213" s="189"/>
    </row>
    <row r="214" spans="2:10">
      <c r="B214" s="31"/>
      <c r="C214" s="42"/>
      <c r="D214" s="346"/>
      <c r="E214" s="31"/>
      <c r="F214" s="189"/>
      <c r="G214" s="190"/>
      <c r="H214" s="189"/>
      <c r="I214" s="190"/>
      <c r="J214" s="189"/>
    </row>
    <row r="215" spans="2:10">
      <c r="B215" s="31"/>
      <c r="C215" s="42"/>
      <c r="D215" s="346"/>
      <c r="E215" s="31"/>
      <c r="F215" s="189"/>
      <c r="G215" s="190"/>
      <c r="H215" s="189"/>
      <c r="I215" s="190"/>
      <c r="J215" s="189"/>
    </row>
    <row r="216" spans="2:10">
      <c r="B216" s="31"/>
      <c r="C216" s="42"/>
      <c r="D216" s="346"/>
      <c r="E216" s="31"/>
      <c r="F216" s="189"/>
      <c r="G216" s="190"/>
      <c r="H216" s="189"/>
      <c r="I216" s="190"/>
      <c r="J216" s="189"/>
    </row>
    <row r="217" spans="2:10">
      <c r="B217" s="31"/>
      <c r="C217" s="42"/>
      <c r="D217" s="346"/>
      <c r="E217" s="31"/>
      <c r="F217" s="189"/>
      <c r="G217" s="190"/>
      <c r="H217" s="189"/>
      <c r="I217" s="190"/>
      <c r="J217" s="189"/>
    </row>
    <row r="218" spans="2:10">
      <c r="B218" s="31"/>
      <c r="C218" s="42"/>
      <c r="D218" s="346"/>
      <c r="E218" s="31"/>
      <c r="F218" s="189"/>
      <c r="G218" s="190"/>
      <c r="H218" s="189"/>
      <c r="I218" s="190"/>
      <c r="J218" s="189"/>
    </row>
    <row r="219" spans="2:10">
      <c r="B219" s="31"/>
      <c r="C219" s="42"/>
      <c r="D219" s="346"/>
      <c r="E219" s="31"/>
      <c r="F219" s="189"/>
      <c r="G219" s="190"/>
      <c r="H219" s="189"/>
      <c r="I219" s="190"/>
      <c r="J219" s="189"/>
    </row>
    <row r="220" spans="2:10">
      <c r="B220" s="31"/>
      <c r="C220" s="42"/>
      <c r="D220" s="346"/>
      <c r="E220" s="31"/>
      <c r="F220" s="189"/>
      <c r="G220" s="190"/>
      <c r="H220" s="189"/>
      <c r="I220" s="190"/>
      <c r="J220" s="189"/>
    </row>
    <row r="221" spans="2:10">
      <c r="B221" s="31"/>
      <c r="C221" s="42"/>
      <c r="D221" s="346"/>
      <c r="E221" s="31"/>
      <c r="F221" s="189"/>
      <c r="G221" s="190"/>
      <c r="H221" s="189"/>
      <c r="I221" s="190"/>
      <c r="J221" s="189"/>
    </row>
    <row r="222" spans="2:10">
      <c r="B222" s="31"/>
      <c r="C222" s="42"/>
      <c r="D222" s="346"/>
      <c r="E222" s="31"/>
      <c r="F222" s="189"/>
      <c r="G222" s="190"/>
      <c r="H222" s="189"/>
      <c r="I222" s="190"/>
      <c r="J222" s="189"/>
    </row>
    <row r="223" spans="2:10">
      <c r="B223" s="31"/>
      <c r="C223" s="42"/>
      <c r="D223" s="346"/>
      <c r="E223" s="31"/>
      <c r="F223" s="189"/>
      <c r="G223" s="190"/>
      <c r="H223" s="189"/>
      <c r="I223" s="190"/>
      <c r="J223" s="189"/>
    </row>
    <row r="224" spans="2:10">
      <c r="B224" s="31"/>
      <c r="C224" s="42"/>
      <c r="D224" s="346"/>
      <c r="E224" s="31"/>
      <c r="F224" s="189"/>
      <c r="G224" s="190"/>
      <c r="H224" s="189"/>
      <c r="I224" s="190"/>
      <c r="J224" s="189"/>
    </row>
    <row r="225" spans="2:10">
      <c r="B225" s="31"/>
      <c r="C225" s="42"/>
      <c r="D225" s="346"/>
      <c r="E225" s="31"/>
      <c r="F225" s="189"/>
      <c r="G225" s="190"/>
      <c r="H225" s="189"/>
      <c r="I225" s="190"/>
      <c r="J225" s="189"/>
    </row>
    <row r="226" spans="2:10">
      <c r="B226" s="31"/>
      <c r="C226" s="42"/>
      <c r="D226" s="346"/>
      <c r="E226" s="31"/>
      <c r="F226" s="189"/>
      <c r="G226" s="190"/>
      <c r="H226" s="189"/>
      <c r="I226" s="190"/>
      <c r="J226" s="189"/>
    </row>
    <row r="227" spans="2:10">
      <c r="B227" s="31"/>
      <c r="C227" s="42"/>
      <c r="D227" s="346"/>
      <c r="E227" s="31"/>
      <c r="F227" s="189"/>
      <c r="G227" s="190"/>
      <c r="H227" s="189"/>
      <c r="I227" s="190"/>
      <c r="J227" s="189"/>
    </row>
    <row r="228" spans="2:10">
      <c r="B228" s="31"/>
      <c r="C228" s="42"/>
      <c r="D228" s="346"/>
      <c r="E228" s="31"/>
      <c r="F228" s="189"/>
      <c r="G228" s="190"/>
      <c r="H228" s="189"/>
      <c r="I228" s="190"/>
      <c r="J228" s="189"/>
    </row>
    <row r="229" spans="2:10">
      <c r="B229" s="31"/>
      <c r="C229" s="42"/>
      <c r="D229" s="346"/>
      <c r="E229" s="31"/>
      <c r="F229" s="189"/>
      <c r="G229" s="190"/>
      <c r="H229" s="189"/>
      <c r="I229" s="190"/>
      <c r="J229" s="189"/>
    </row>
    <row r="230" spans="2:10">
      <c r="B230" s="31"/>
      <c r="C230" s="42"/>
      <c r="D230" s="346"/>
      <c r="E230" s="31"/>
      <c r="F230" s="189"/>
      <c r="G230" s="190"/>
      <c r="H230" s="189"/>
      <c r="I230" s="190"/>
      <c r="J230" s="189"/>
    </row>
    <row r="231" spans="2:10">
      <c r="B231" s="31"/>
      <c r="C231" s="42"/>
      <c r="D231" s="346"/>
      <c r="E231" s="31"/>
      <c r="F231" s="189"/>
      <c r="G231" s="190"/>
      <c r="H231" s="189"/>
      <c r="I231" s="190"/>
      <c r="J231" s="189"/>
    </row>
    <row r="232" spans="2:10">
      <c r="B232" s="31"/>
      <c r="C232" s="42"/>
      <c r="D232" s="346"/>
      <c r="E232" s="31"/>
      <c r="F232" s="189"/>
      <c r="G232" s="190"/>
      <c r="H232" s="189"/>
      <c r="I232" s="190"/>
      <c r="J232" s="189"/>
    </row>
    <row r="233" spans="2:10">
      <c r="B233" s="31"/>
      <c r="C233" s="42"/>
      <c r="D233" s="346"/>
      <c r="E233" s="31"/>
      <c r="F233" s="189"/>
      <c r="G233" s="190"/>
      <c r="H233" s="189"/>
      <c r="I233" s="190"/>
      <c r="J233" s="189"/>
    </row>
    <row r="234" spans="2:10">
      <c r="B234" s="31"/>
      <c r="C234" s="42"/>
      <c r="D234" s="346"/>
      <c r="E234" s="31"/>
      <c r="F234" s="189"/>
      <c r="G234" s="190"/>
      <c r="H234" s="189"/>
      <c r="I234" s="190"/>
      <c r="J234" s="189"/>
    </row>
    <row r="235" spans="2:10">
      <c r="B235" s="31"/>
      <c r="C235" s="42"/>
      <c r="D235" s="346"/>
      <c r="E235" s="31"/>
      <c r="F235" s="189"/>
      <c r="G235" s="190"/>
      <c r="H235" s="189"/>
      <c r="I235" s="190"/>
      <c r="J235" s="189"/>
    </row>
    <row r="236" spans="2:10">
      <c r="B236" s="31"/>
      <c r="C236" s="42"/>
      <c r="D236" s="346"/>
      <c r="E236" s="31"/>
      <c r="F236" s="189"/>
      <c r="G236" s="190"/>
      <c r="H236" s="189"/>
      <c r="I236" s="190"/>
      <c r="J236" s="189"/>
    </row>
    <row r="237" spans="2:10">
      <c r="B237" s="31"/>
      <c r="C237" s="42"/>
      <c r="D237" s="346"/>
      <c r="E237" s="31"/>
      <c r="F237" s="189"/>
      <c r="G237" s="190"/>
      <c r="H237" s="189"/>
      <c r="I237" s="190"/>
      <c r="J237" s="189"/>
    </row>
    <row r="238" spans="2:10">
      <c r="B238" s="31"/>
      <c r="C238" s="42"/>
      <c r="D238" s="346"/>
      <c r="E238" s="31"/>
      <c r="F238" s="189"/>
      <c r="G238" s="190"/>
      <c r="H238" s="189"/>
      <c r="I238" s="190"/>
      <c r="J238" s="189"/>
    </row>
    <row r="239" spans="2:10">
      <c r="B239" s="31"/>
      <c r="C239" s="42"/>
      <c r="D239" s="346"/>
      <c r="E239" s="31"/>
      <c r="F239" s="189"/>
      <c r="G239" s="190"/>
      <c r="H239" s="189"/>
      <c r="I239" s="190"/>
      <c r="J239" s="189"/>
    </row>
    <row r="240" spans="2:10">
      <c r="B240" s="31"/>
      <c r="C240" s="42"/>
      <c r="D240" s="346"/>
      <c r="E240" s="31"/>
      <c r="F240" s="189"/>
      <c r="G240" s="190"/>
      <c r="H240" s="189"/>
      <c r="I240" s="190"/>
      <c r="J240" s="189"/>
    </row>
    <row r="241" spans="2:10">
      <c r="B241" s="31"/>
      <c r="C241" s="42"/>
      <c r="D241" s="346"/>
      <c r="E241" s="31"/>
      <c r="F241" s="189"/>
      <c r="G241" s="190"/>
      <c r="H241" s="189"/>
      <c r="I241" s="190"/>
      <c r="J241" s="189"/>
    </row>
    <row r="242" spans="2:10">
      <c r="B242" s="31"/>
      <c r="C242" s="42"/>
      <c r="D242" s="346"/>
      <c r="E242" s="31"/>
      <c r="F242" s="189"/>
      <c r="G242" s="190"/>
      <c r="H242" s="189"/>
      <c r="I242" s="190"/>
      <c r="J242" s="189"/>
    </row>
    <row r="243" spans="2:10">
      <c r="B243" s="31"/>
      <c r="C243" s="42"/>
      <c r="D243" s="346"/>
      <c r="E243" s="31"/>
      <c r="F243" s="189"/>
      <c r="G243" s="190"/>
      <c r="H243" s="189"/>
      <c r="I243" s="190"/>
      <c r="J243" s="189"/>
    </row>
    <row r="244" spans="2:10">
      <c r="B244" s="31"/>
      <c r="C244" s="42"/>
      <c r="D244" s="346"/>
      <c r="E244" s="31"/>
      <c r="F244" s="189"/>
      <c r="G244" s="190"/>
      <c r="H244" s="189"/>
      <c r="I244" s="190"/>
      <c r="J244" s="189"/>
    </row>
    <row r="245" spans="2:10">
      <c r="B245" s="31"/>
      <c r="C245" s="42"/>
      <c r="D245" s="346"/>
      <c r="E245" s="31"/>
      <c r="F245" s="189"/>
      <c r="G245" s="190"/>
      <c r="H245" s="189"/>
      <c r="I245" s="190"/>
      <c r="J245" s="189"/>
    </row>
    <row r="246" spans="2:10">
      <c r="B246" s="31"/>
      <c r="C246" s="42"/>
      <c r="D246" s="346"/>
      <c r="E246" s="31"/>
      <c r="F246" s="189"/>
      <c r="G246" s="190"/>
      <c r="H246" s="189"/>
      <c r="I246" s="190"/>
      <c r="J246" s="189"/>
    </row>
    <row r="247" spans="2:10">
      <c r="B247" s="31"/>
      <c r="C247" s="42"/>
      <c r="D247" s="346"/>
      <c r="E247" s="31"/>
      <c r="F247" s="189"/>
      <c r="G247" s="190"/>
      <c r="H247" s="189"/>
      <c r="I247" s="190"/>
      <c r="J247" s="189"/>
    </row>
    <row r="248" spans="2:10">
      <c r="B248" s="31"/>
      <c r="C248" s="42"/>
      <c r="D248" s="346"/>
      <c r="E248" s="31"/>
      <c r="F248" s="189"/>
      <c r="G248" s="190"/>
      <c r="H248" s="189"/>
      <c r="I248" s="190"/>
      <c r="J248" s="189"/>
    </row>
    <row r="249" spans="2:10">
      <c r="B249" s="31"/>
      <c r="C249" s="42"/>
      <c r="D249" s="346"/>
      <c r="E249" s="31"/>
      <c r="F249" s="189"/>
      <c r="G249" s="190"/>
      <c r="H249" s="189"/>
      <c r="I249" s="190"/>
      <c r="J249" s="189"/>
    </row>
    <row r="250" spans="2:10">
      <c r="B250" s="31"/>
      <c r="C250" s="42"/>
      <c r="D250" s="346"/>
      <c r="E250" s="31"/>
      <c r="F250" s="189"/>
      <c r="G250" s="190"/>
      <c r="H250" s="189"/>
      <c r="I250" s="190"/>
      <c r="J250" s="189"/>
    </row>
    <row r="251" spans="2:10">
      <c r="B251" s="31"/>
      <c r="C251" s="42"/>
      <c r="D251" s="346"/>
      <c r="E251" s="31"/>
      <c r="F251" s="189"/>
      <c r="G251" s="190"/>
      <c r="H251" s="189"/>
      <c r="I251" s="190"/>
      <c r="J251" s="189"/>
    </row>
    <row r="252" spans="2:10">
      <c r="B252" s="31"/>
      <c r="C252" s="42"/>
      <c r="D252" s="346"/>
      <c r="E252" s="31"/>
      <c r="F252" s="189"/>
      <c r="G252" s="190"/>
      <c r="H252" s="189"/>
      <c r="I252" s="190"/>
      <c r="J252" s="189"/>
    </row>
    <row r="253" spans="2:10">
      <c r="B253" s="31"/>
      <c r="C253" s="42"/>
      <c r="D253" s="346"/>
      <c r="E253" s="31"/>
      <c r="F253" s="189"/>
      <c r="G253" s="190"/>
      <c r="H253" s="189"/>
      <c r="I253" s="190"/>
      <c r="J253" s="189"/>
    </row>
    <row r="254" spans="2:10">
      <c r="B254" s="31"/>
      <c r="C254" s="42"/>
      <c r="D254" s="346"/>
      <c r="E254" s="31"/>
      <c r="F254" s="189"/>
      <c r="G254" s="190"/>
      <c r="H254" s="189"/>
      <c r="I254" s="190"/>
      <c r="J254" s="189"/>
    </row>
    <row r="255" spans="2:10">
      <c r="B255" s="31"/>
      <c r="C255" s="42"/>
      <c r="D255" s="346"/>
      <c r="E255" s="31"/>
      <c r="F255" s="189"/>
      <c r="G255" s="190"/>
      <c r="H255" s="189"/>
      <c r="I255" s="190"/>
      <c r="J255" s="189"/>
    </row>
    <row r="256" spans="2:10">
      <c r="B256" s="31"/>
      <c r="C256" s="42"/>
      <c r="D256" s="346"/>
      <c r="E256" s="31"/>
      <c r="F256" s="189"/>
      <c r="G256" s="190"/>
      <c r="H256" s="189"/>
      <c r="I256" s="190"/>
      <c r="J256" s="189"/>
    </row>
    <row r="257" spans="2:10">
      <c r="B257" s="31"/>
      <c r="C257" s="42"/>
      <c r="D257" s="346"/>
      <c r="E257" s="31"/>
      <c r="F257" s="189"/>
      <c r="G257" s="190"/>
      <c r="H257" s="189"/>
      <c r="I257" s="190"/>
      <c r="J257" s="189"/>
    </row>
    <row r="258" spans="2:10">
      <c r="B258" s="31"/>
      <c r="C258" s="42"/>
      <c r="D258" s="346"/>
      <c r="E258" s="31"/>
      <c r="F258" s="189"/>
      <c r="G258" s="190"/>
      <c r="H258" s="189"/>
      <c r="I258" s="190"/>
      <c r="J258" s="189"/>
    </row>
    <row r="259" spans="2:10">
      <c r="B259" s="31"/>
      <c r="C259" s="42"/>
      <c r="D259" s="346"/>
      <c r="E259" s="31"/>
      <c r="F259" s="189"/>
      <c r="G259" s="190"/>
      <c r="H259" s="189"/>
      <c r="I259" s="190"/>
      <c r="J259" s="189"/>
    </row>
    <row r="260" spans="2:10">
      <c r="B260" s="31"/>
      <c r="C260" s="42"/>
      <c r="D260" s="346"/>
      <c r="E260" s="31"/>
      <c r="F260" s="189"/>
      <c r="G260" s="190"/>
      <c r="H260" s="189"/>
      <c r="I260" s="190"/>
      <c r="J260" s="189"/>
    </row>
    <row r="261" spans="2:10">
      <c r="B261" s="31"/>
      <c r="C261" s="42"/>
      <c r="D261" s="346"/>
      <c r="E261" s="31"/>
      <c r="F261" s="189"/>
      <c r="G261" s="190"/>
      <c r="H261" s="189"/>
      <c r="I261" s="190"/>
      <c r="J261" s="189"/>
    </row>
    <row r="262" spans="2:10">
      <c r="B262" s="31"/>
      <c r="C262" s="42"/>
      <c r="D262" s="346"/>
      <c r="E262" s="31"/>
      <c r="F262" s="189"/>
      <c r="G262" s="190"/>
      <c r="H262" s="189"/>
      <c r="I262" s="190"/>
      <c r="J262" s="189"/>
    </row>
    <row r="263" spans="2:10">
      <c r="B263" s="31"/>
      <c r="C263" s="42"/>
      <c r="D263" s="346"/>
      <c r="E263" s="31"/>
      <c r="F263" s="189"/>
      <c r="G263" s="190"/>
      <c r="H263" s="189"/>
      <c r="I263" s="190"/>
      <c r="J263" s="189"/>
    </row>
    <row r="264" spans="2:10">
      <c r="B264" s="31"/>
      <c r="C264" s="42"/>
      <c r="D264" s="346"/>
      <c r="E264" s="31"/>
      <c r="F264" s="189"/>
      <c r="G264" s="190"/>
      <c r="H264" s="189"/>
      <c r="I264" s="190"/>
      <c r="J264" s="189"/>
    </row>
    <row r="265" spans="2:10">
      <c r="B265" s="31"/>
      <c r="C265" s="42"/>
      <c r="D265" s="346"/>
      <c r="E265" s="31"/>
      <c r="F265" s="189"/>
      <c r="G265" s="190"/>
      <c r="H265" s="189"/>
      <c r="I265" s="190"/>
      <c r="J265" s="189"/>
    </row>
    <row r="266" spans="2:10">
      <c r="B266" s="31"/>
      <c r="C266" s="42"/>
      <c r="D266" s="346"/>
      <c r="E266" s="31"/>
      <c r="F266" s="189"/>
      <c r="G266" s="190"/>
      <c r="H266" s="189"/>
      <c r="I266" s="190"/>
      <c r="J266" s="189"/>
    </row>
    <row r="267" spans="2:10">
      <c r="B267" s="31"/>
      <c r="C267" s="42"/>
      <c r="D267" s="346"/>
      <c r="E267" s="31"/>
      <c r="F267" s="189"/>
      <c r="G267" s="190"/>
      <c r="H267" s="189"/>
      <c r="I267" s="190"/>
      <c r="J267" s="189"/>
    </row>
    <row r="268" spans="2:10">
      <c r="B268" s="31"/>
      <c r="C268" s="42"/>
      <c r="D268" s="346"/>
      <c r="E268" s="31"/>
      <c r="F268" s="189"/>
      <c r="G268" s="190"/>
      <c r="H268" s="189"/>
      <c r="I268" s="190"/>
      <c r="J268" s="189"/>
    </row>
    <row r="269" spans="2:10">
      <c r="B269" s="31"/>
      <c r="C269" s="42"/>
      <c r="D269" s="346"/>
      <c r="E269" s="31"/>
      <c r="F269" s="189"/>
      <c r="G269" s="190"/>
      <c r="H269" s="189"/>
      <c r="I269" s="190"/>
      <c r="J269" s="189"/>
    </row>
    <row r="270" spans="2:10">
      <c r="B270" s="31"/>
      <c r="C270" s="42"/>
      <c r="D270" s="346"/>
      <c r="E270" s="31"/>
      <c r="F270" s="189"/>
      <c r="G270" s="190"/>
      <c r="H270" s="189"/>
      <c r="I270" s="190"/>
      <c r="J270" s="189"/>
    </row>
    <row r="271" spans="2:10">
      <c r="B271" s="31"/>
      <c r="C271" s="42"/>
      <c r="D271" s="346"/>
      <c r="E271" s="31"/>
      <c r="F271" s="189"/>
      <c r="G271" s="190"/>
      <c r="H271" s="189"/>
      <c r="I271" s="190"/>
      <c r="J271" s="189"/>
    </row>
    <row r="272" spans="2:10">
      <c r="B272" s="31"/>
      <c r="C272" s="42"/>
      <c r="D272" s="346"/>
      <c r="E272" s="31"/>
      <c r="F272" s="189"/>
      <c r="G272" s="190"/>
      <c r="H272" s="189"/>
      <c r="I272" s="190"/>
      <c r="J272" s="189"/>
    </row>
    <row r="273" spans="2:10">
      <c r="B273" s="31"/>
      <c r="C273" s="42"/>
      <c r="D273" s="346"/>
      <c r="E273" s="31"/>
      <c r="F273" s="189"/>
      <c r="G273" s="190"/>
      <c r="H273" s="189"/>
      <c r="I273" s="190"/>
      <c r="J273" s="189"/>
    </row>
    <row r="274" spans="2:10">
      <c r="B274" s="31"/>
      <c r="C274" s="42"/>
      <c r="D274" s="346"/>
      <c r="E274" s="31"/>
      <c r="F274" s="189"/>
      <c r="G274" s="190"/>
      <c r="H274" s="189"/>
      <c r="I274" s="190"/>
      <c r="J274" s="189"/>
    </row>
    <row r="275" spans="2:10">
      <c r="B275" s="31"/>
      <c r="C275" s="42"/>
      <c r="D275" s="346"/>
      <c r="E275" s="31"/>
      <c r="F275" s="189"/>
      <c r="G275" s="190"/>
      <c r="H275" s="189"/>
      <c r="I275" s="190"/>
      <c r="J275" s="189"/>
    </row>
    <row r="276" spans="2:10">
      <c r="B276" s="31"/>
      <c r="C276" s="42"/>
      <c r="D276" s="346"/>
      <c r="E276" s="31"/>
      <c r="F276" s="189"/>
      <c r="G276" s="190"/>
      <c r="H276" s="189"/>
      <c r="I276" s="190"/>
      <c r="J276" s="189"/>
    </row>
    <row r="277" spans="2:10">
      <c r="B277" s="31"/>
      <c r="C277" s="42"/>
      <c r="D277" s="346"/>
      <c r="E277" s="31"/>
      <c r="F277" s="189"/>
      <c r="G277" s="190"/>
      <c r="H277" s="189"/>
      <c r="I277" s="190"/>
      <c r="J277" s="189"/>
    </row>
    <row r="278" spans="2:10">
      <c r="B278" s="31"/>
      <c r="C278" s="42"/>
      <c r="D278" s="346"/>
      <c r="E278" s="31"/>
      <c r="F278" s="189"/>
      <c r="G278" s="190"/>
      <c r="H278" s="189"/>
      <c r="I278" s="190"/>
      <c r="J278" s="189"/>
    </row>
    <row r="279" spans="2:10">
      <c r="B279" s="31"/>
      <c r="C279" s="42"/>
      <c r="D279" s="346"/>
      <c r="E279" s="31"/>
      <c r="F279" s="189"/>
      <c r="G279" s="190"/>
      <c r="H279" s="189"/>
      <c r="I279" s="190"/>
      <c r="J279" s="189"/>
    </row>
    <row r="280" spans="2:10">
      <c r="B280" s="31"/>
      <c r="C280" s="42"/>
      <c r="D280" s="346"/>
      <c r="E280" s="31"/>
      <c r="F280" s="189"/>
      <c r="G280" s="190"/>
      <c r="H280" s="189"/>
      <c r="I280" s="190"/>
      <c r="J280" s="189"/>
    </row>
    <row r="281" spans="2:10">
      <c r="B281" s="31"/>
      <c r="C281" s="42"/>
      <c r="D281" s="346"/>
      <c r="E281" s="31"/>
      <c r="F281" s="189"/>
      <c r="G281" s="190"/>
      <c r="H281" s="189"/>
      <c r="I281" s="190"/>
      <c r="J281" s="189"/>
    </row>
    <row r="282" spans="2:10">
      <c r="B282" s="31"/>
      <c r="C282" s="42"/>
      <c r="D282" s="346"/>
      <c r="E282" s="31"/>
      <c r="F282" s="189"/>
      <c r="G282" s="190"/>
      <c r="H282" s="189"/>
      <c r="I282" s="190"/>
      <c r="J282" s="189"/>
    </row>
    <row r="283" spans="2:10">
      <c r="B283" s="31"/>
      <c r="C283" s="42"/>
      <c r="D283" s="346"/>
      <c r="E283" s="31"/>
      <c r="F283" s="189"/>
      <c r="G283" s="190"/>
      <c r="H283" s="189"/>
      <c r="I283" s="190"/>
      <c r="J283" s="189"/>
    </row>
    <row r="284" spans="2:10">
      <c r="B284" s="31"/>
      <c r="C284" s="42"/>
      <c r="D284" s="346"/>
      <c r="E284" s="31"/>
      <c r="F284" s="189"/>
      <c r="G284" s="190"/>
      <c r="H284" s="189"/>
      <c r="I284" s="190"/>
      <c r="J284" s="189"/>
    </row>
    <row r="285" spans="2:10">
      <c r="B285" s="31"/>
      <c r="C285" s="42"/>
      <c r="D285" s="346"/>
      <c r="E285" s="31"/>
      <c r="F285" s="189"/>
      <c r="G285" s="190"/>
      <c r="H285" s="189"/>
      <c r="I285" s="190"/>
      <c r="J285" s="189"/>
    </row>
    <row r="286" spans="2:10">
      <c r="B286" s="31"/>
      <c r="C286" s="42"/>
      <c r="D286" s="346"/>
      <c r="E286" s="31"/>
      <c r="F286" s="189"/>
      <c r="G286" s="190"/>
      <c r="H286" s="189"/>
      <c r="I286" s="190"/>
      <c r="J286" s="189"/>
    </row>
    <row r="287" spans="2:10">
      <c r="B287" s="31"/>
      <c r="C287" s="42"/>
      <c r="D287" s="346"/>
      <c r="E287" s="31"/>
      <c r="F287" s="189"/>
      <c r="G287" s="190"/>
      <c r="H287" s="189"/>
      <c r="I287" s="190"/>
      <c r="J287" s="189"/>
    </row>
    <row r="288" spans="2:10">
      <c r="B288" s="31"/>
      <c r="C288" s="42"/>
      <c r="D288" s="346"/>
      <c r="E288" s="31"/>
      <c r="F288" s="189"/>
      <c r="G288" s="190"/>
      <c r="H288" s="189"/>
      <c r="I288" s="190"/>
      <c r="J288" s="189"/>
    </row>
    <row r="289" spans="2:10">
      <c r="B289" s="31"/>
      <c r="C289" s="42"/>
      <c r="D289" s="346"/>
      <c r="E289" s="31"/>
      <c r="F289" s="189"/>
      <c r="G289" s="190"/>
      <c r="H289" s="189"/>
      <c r="I289" s="190"/>
      <c r="J289" s="189"/>
    </row>
    <row r="290" spans="2:10">
      <c r="B290" s="31"/>
      <c r="C290" s="42"/>
      <c r="D290" s="346"/>
      <c r="E290" s="31"/>
      <c r="F290" s="189"/>
      <c r="G290" s="190"/>
      <c r="H290" s="189"/>
      <c r="I290" s="190"/>
      <c r="J290" s="189"/>
    </row>
    <row r="291" spans="2:10">
      <c r="B291" s="31"/>
      <c r="C291" s="42"/>
      <c r="D291" s="346"/>
      <c r="E291" s="31"/>
      <c r="F291" s="189"/>
      <c r="G291" s="190"/>
      <c r="H291" s="189"/>
      <c r="I291" s="190"/>
      <c r="J291" s="189"/>
    </row>
    <row r="292" spans="2:10">
      <c r="B292" s="31"/>
      <c r="C292" s="42"/>
      <c r="D292" s="346"/>
      <c r="E292" s="31"/>
      <c r="F292" s="189"/>
      <c r="G292" s="190"/>
      <c r="H292" s="189"/>
      <c r="I292" s="190"/>
      <c r="J292" s="189"/>
    </row>
    <row r="293" spans="2:10">
      <c r="B293" s="31"/>
      <c r="C293" s="42"/>
      <c r="D293" s="346"/>
      <c r="E293" s="31"/>
      <c r="F293" s="189"/>
      <c r="G293" s="190"/>
      <c r="H293" s="189"/>
      <c r="I293" s="190"/>
      <c r="J293" s="189"/>
    </row>
    <row r="294" spans="2:10">
      <c r="B294" s="31"/>
      <c r="C294" s="42"/>
      <c r="D294" s="346"/>
      <c r="E294" s="31"/>
      <c r="F294" s="189"/>
      <c r="G294" s="190"/>
      <c r="H294" s="189"/>
      <c r="I294" s="190"/>
      <c r="J294" s="189"/>
    </row>
    <row r="295" spans="2:10">
      <c r="B295" s="31"/>
      <c r="C295" s="42"/>
      <c r="D295" s="346"/>
      <c r="E295" s="31"/>
      <c r="F295" s="189"/>
      <c r="G295" s="190"/>
      <c r="H295" s="189"/>
      <c r="I295" s="190"/>
      <c r="J295" s="189"/>
    </row>
    <row r="296" spans="2:10">
      <c r="B296" s="31"/>
      <c r="C296" s="42"/>
      <c r="D296" s="346"/>
      <c r="E296" s="31"/>
      <c r="F296" s="189"/>
      <c r="G296" s="190"/>
      <c r="H296" s="189"/>
      <c r="I296" s="190"/>
      <c r="J296" s="189"/>
    </row>
    <row r="297" spans="2:10">
      <c r="B297" s="31"/>
      <c r="C297" s="42"/>
      <c r="D297" s="346"/>
      <c r="E297" s="31"/>
      <c r="F297" s="189"/>
      <c r="G297" s="190"/>
      <c r="H297" s="189"/>
      <c r="I297" s="190"/>
      <c r="J297" s="189"/>
    </row>
    <row r="298" spans="2:10">
      <c r="B298" s="31"/>
      <c r="C298" s="42"/>
      <c r="D298" s="346"/>
      <c r="E298" s="31"/>
      <c r="F298" s="189"/>
      <c r="G298" s="190"/>
      <c r="H298" s="189"/>
      <c r="I298" s="190"/>
      <c r="J298" s="189"/>
    </row>
    <row r="299" spans="2:10">
      <c r="B299" s="31"/>
      <c r="C299" s="42"/>
      <c r="D299" s="346"/>
      <c r="E299" s="31"/>
      <c r="F299" s="189"/>
      <c r="G299" s="190"/>
      <c r="H299" s="189"/>
      <c r="I299" s="190"/>
      <c r="J299" s="189"/>
    </row>
    <row r="300" spans="2:10">
      <c r="B300" s="31"/>
      <c r="C300" s="42"/>
      <c r="D300" s="346"/>
      <c r="E300" s="31"/>
      <c r="F300" s="189"/>
      <c r="G300" s="190"/>
      <c r="H300" s="189"/>
      <c r="I300" s="190"/>
      <c r="J300" s="189"/>
    </row>
    <row r="301" spans="2:10">
      <c r="B301" s="31"/>
      <c r="C301" s="42"/>
      <c r="D301" s="346"/>
      <c r="E301" s="31"/>
      <c r="F301" s="189"/>
      <c r="G301" s="190"/>
      <c r="H301" s="189"/>
      <c r="I301" s="190"/>
      <c r="J301" s="189"/>
    </row>
    <row r="302" spans="2:10">
      <c r="B302" s="31"/>
      <c r="C302" s="42"/>
      <c r="D302" s="346"/>
      <c r="E302" s="31"/>
      <c r="F302" s="189"/>
      <c r="G302" s="190"/>
      <c r="H302" s="189"/>
      <c r="I302" s="190"/>
      <c r="J302" s="189"/>
    </row>
    <row r="303" spans="2:10">
      <c r="B303" s="31"/>
      <c r="C303" s="42"/>
      <c r="D303" s="346"/>
      <c r="E303" s="31"/>
      <c r="F303" s="189"/>
      <c r="G303" s="190"/>
      <c r="H303" s="189"/>
      <c r="I303" s="190"/>
      <c r="J303" s="189"/>
    </row>
    <row r="304" spans="2:10">
      <c r="B304" s="31"/>
      <c r="C304" s="42"/>
      <c r="D304" s="346"/>
      <c r="E304" s="31"/>
      <c r="F304" s="189"/>
      <c r="G304" s="190"/>
      <c r="H304" s="189"/>
      <c r="I304" s="190"/>
      <c r="J304" s="189"/>
    </row>
    <row r="305" spans="2:10">
      <c r="B305" s="31"/>
      <c r="C305" s="42"/>
      <c r="D305" s="346"/>
      <c r="E305" s="31"/>
      <c r="F305" s="189"/>
      <c r="G305" s="190"/>
      <c r="H305" s="189"/>
      <c r="I305" s="190"/>
      <c r="J305" s="189"/>
    </row>
    <row r="306" spans="2:10">
      <c r="B306" s="31"/>
      <c r="C306" s="42"/>
      <c r="D306" s="346"/>
      <c r="E306" s="31"/>
      <c r="F306" s="189"/>
      <c r="G306" s="190"/>
      <c r="H306" s="189"/>
      <c r="I306" s="190"/>
      <c r="J306" s="189"/>
    </row>
    <row r="307" spans="2:10">
      <c r="B307" s="31"/>
      <c r="C307" s="42"/>
      <c r="D307" s="346"/>
      <c r="E307" s="31"/>
      <c r="F307" s="189"/>
      <c r="G307" s="190"/>
      <c r="H307" s="189"/>
      <c r="I307" s="190"/>
      <c r="J307" s="189"/>
    </row>
    <row r="308" spans="2:10">
      <c r="B308" s="31"/>
      <c r="C308" s="42"/>
      <c r="D308" s="346"/>
      <c r="E308" s="31"/>
      <c r="F308" s="189"/>
      <c r="G308" s="190"/>
      <c r="H308" s="189"/>
      <c r="I308" s="190"/>
      <c r="J308" s="189"/>
    </row>
    <row r="309" spans="2:10">
      <c r="B309" s="31"/>
      <c r="C309" s="42"/>
      <c r="D309" s="346"/>
      <c r="E309" s="31"/>
      <c r="F309" s="189"/>
      <c r="G309" s="190"/>
      <c r="H309" s="189"/>
      <c r="I309" s="190"/>
      <c r="J309" s="189"/>
    </row>
    <row r="310" spans="2:10">
      <c r="B310" s="31"/>
      <c r="C310" s="42"/>
      <c r="D310" s="346"/>
      <c r="E310" s="31"/>
      <c r="F310" s="189"/>
      <c r="G310" s="190"/>
      <c r="H310" s="189"/>
      <c r="I310" s="190"/>
      <c r="J310" s="189"/>
    </row>
    <row r="311" spans="2:10">
      <c r="B311" s="31"/>
      <c r="C311" s="42"/>
      <c r="D311" s="346"/>
      <c r="E311" s="31"/>
      <c r="F311" s="189"/>
      <c r="G311" s="190"/>
      <c r="H311" s="189"/>
      <c r="I311" s="190"/>
      <c r="J311" s="189"/>
    </row>
    <row r="312" spans="2:10">
      <c r="B312" s="31"/>
      <c r="C312" s="42"/>
      <c r="D312" s="346"/>
      <c r="E312" s="31"/>
      <c r="F312" s="189"/>
      <c r="G312" s="190"/>
      <c r="H312" s="189"/>
      <c r="I312" s="190"/>
      <c r="J312" s="189"/>
    </row>
    <row r="313" spans="2:10">
      <c r="B313" s="31"/>
      <c r="C313" s="42"/>
      <c r="D313" s="346"/>
      <c r="E313" s="31"/>
      <c r="F313" s="189"/>
      <c r="G313" s="190"/>
      <c r="H313" s="189"/>
      <c r="I313" s="190"/>
      <c r="J313" s="189"/>
    </row>
    <row r="314" spans="2:10">
      <c r="B314" s="31"/>
      <c r="C314" s="42"/>
      <c r="D314" s="346"/>
      <c r="E314" s="31"/>
      <c r="F314" s="189"/>
      <c r="G314" s="190"/>
      <c r="H314" s="189"/>
      <c r="I314" s="190"/>
      <c r="J314" s="189"/>
    </row>
    <row r="315" spans="2:10">
      <c r="B315" s="31"/>
      <c r="C315" s="42"/>
      <c r="D315" s="346"/>
      <c r="E315" s="31"/>
      <c r="F315" s="189"/>
      <c r="G315" s="190"/>
      <c r="H315" s="189"/>
      <c r="I315" s="190"/>
      <c r="J315" s="189"/>
    </row>
    <row r="316" spans="2:10">
      <c r="B316" s="31"/>
      <c r="C316" s="42"/>
      <c r="D316" s="346"/>
      <c r="E316" s="31"/>
      <c r="F316" s="189"/>
      <c r="G316" s="190"/>
      <c r="H316" s="189"/>
      <c r="I316" s="190"/>
      <c r="J316" s="189"/>
    </row>
    <row r="317" spans="2:10">
      <c r="B317" s="31"/>
      <c r="C317" s="42"/>
      <c r="D317" s="346"/>
      <c r="E317" s="31"/>
      <c r="F317" s="189"/>
      <c r="G317" s="190"/>
      <c r="H317" s="189"/>
      <c r="I317" s="190"/>
      <c r="J317" s="189"/>
    </row>
    <row r="318" spans="2:10">
      <c r="B318" s="31"/>
      <c r="C318" s="42"/>
      <c r="D318" s="346"/>
      <c r="E318" s="31"/>
      <c r="F318" s="189"/>
      <c r="G318" s="190"/>
      <c r="H318" s="189"/>
      <c r="I318" s="190"/>
      <c r="J318" s="189"/>
    </row>
    <row r="319" spans="2:10">
      <c r="B319" s="31"/>
      <c r="C319" s="42"/>
      <c r="D319" s="346"/>
      <c r="E319" s="31"/>
      <c r="F319" s="189"/>
      <c r="G319" s="190"/>
      <c r="H319" s="189"/>
      <c r="I319" s="190"/>
      <c r="J319" s="189"/>
    </row>
    <row r="320" spans="2:10">
      <c r="B320" s="31"/>
      <c r="C320" s="42"/>
      <c r="D320" s="346"/>
      <c r="E320" s="31"/>
      <c r="F320" s="189"/>
      <c r="G320" s="190"/>
      <c r="H320" s="189"/>
      <c r="I320" s="190"/>
      <c r="J320" s="189"/>
    </row>
    <row r="321" spans="2:10">
      <c r="B321" s="31"/>
      <c r="C321" s="42"/>
      <c r="D321" s="346"/>
      <c r="E321" s="31"/>
      <c r="F321" s="189"/>
      <c r="G321" s="190"/>
      <c r="H321" s="189"/>
      <c r="I321" s="190"/>
      <c r="J321" s="189"/>
    </row>
    <row r="322" spans="2:10">
      <c r="B322" s="31"/>
      <c r="C322" s="42"/>
      <c r="D322" s="346"/>
      <c r="E322" s="31"/>
      <c r="F322" s="189"/>
      <c r="G322" s="190"/>
      <c r="H322" s="189"/>
      <c r="I322" s="190"/>
      <c r="J322" s="189"/>
    </row>
    <row r="323" spans="2:10">
      <c r="B323" s="31"/>
      <c r="C323" s="42"/>
      <c r="D323" s="346"/>
      <c r="E323" s="31"/>
      <c r="F323" s="189"/>
      <c r="G323" s="190"/>
      <c r="H323" s="189"/>
      <c r="I323" s="190"/>
      <c r="J323" s="189"/>
    </row>
    <row r="324" spans="2:10">
      <c r="B324" s="31"/>
      <c r="C324" s="42"/>
      <c r="D324" s="346"/>
      <c r="E324" s="31"/>
      <c r="F324" s="189"/>
      <c r="G324" s="190"/>
      <c r="H324" s="189"/>
      <c r="I324" s="190"/>
      <c r="J324" s="189"/>
    </row>
    <row r="325" spans="2:10">
      <c r="B325" s="31"/>
      <c r="C325" s="42"/>
      <c r="D325" s="346"/>
      <c r="E325" s="31"/>
      <c r="F325" s="189"/>
      <c r="G325" s="190"/>
      <c r="H325" s="189"/>
      <c r="I325" s="190"/>
      <c r="J325" s="189"/>
    </row>
    <row r="326" spans="2:10">
      <c r="B326" s="31"/>
      <c r="C326" s="42"/>
      <c r="D326" s="346"/>
      <c r="E326" s="31"/>
      <c r="F326" s="189"/>
      <c r="G326" s="190"/>
      <c r="H326" s="189"/>
      <c r="I326" s="190"/>
      <c r="J326" s="189"/>
    </row>
    <row r="327" spans="2:10">
      <c r="B327" s="31"/>
      <c r="C327" s="42"/>
      <c r="D327" s="346"/>
      <c r="E327" s="31"/>
      <c r="F327" s="189"/>
      <c r="G327" s="190"/>
      <c r="H327" s="189"/>
      <c r="I327" s="190"/>
      <c r="J327" s="189"/>
    </row>
    <row r="328" spans="2:10">
      <c r="B328" s="31"/>
      <c r="C328" s="42"/>
      <c r="D328" s="346"/>
      <c r="E328" s="31"/>
      <c r="F328" s="189"/>
      <c r="G328" s="190"/>
      <c r="H328" s="189"/>
      <c r="I328" s="190"/>
      <c r="J328" s="189"/>
    </row>
    <row r="329" spans="2:10">
      <c r="B329" s="31"/>
      <c r="C329" s="42"/>
      <c r="D329" s="346"/>
      <c r="E329" s="31"/>
      <c r="F329" s="189"/>
      <c r="G329" s="190"/>
      <c r="H329" s="189"/>
      <c r="I329" s="190"/>
      <c r="J329" s="189"/>
    </row>
    <row r="330" spans="2:10">
      <c r="B330" s="31"/>
      <c r="C330" s="42"/>
      <c r="D330" s="346"/>
      <c r="E330" s="31"/>
      <c r="F330" s="189"/>
      <c r="G330" s="190"/>
      <c r="H330" s="189"/>
      <c r="I330" s="190"/>
      <c r="J330" s="189"/>
    </row>
    <row r="331" spans="2:10">
      <c r="B331" s="31"/>
      <c r="C331" s="42"/>
      <c r="D331" s="346"/>
      <c r="E331" s="31"/>
      <c r="F331" s="189"/>
      <c r="G331" s="190"/>
      <c r="H331" s="189"/>
      <c r="I331" s="190"/>
      <c r="J331" s="189"/>
    </row>
    <row r="332" spans="2:10">
      <c r="B332" s="31"/>
      <c r="C332" s="42"/>
      <c r="D332" s="346"/>
      <c r="E332" s="31"/>
      <c r="F332" s="189"/>
      <c r="G332" s="190"/>
      <c r="H332" s="189"/>
      <c r="I332" s="190"/>
      <c r="J332" s="189"/>
    </row>
    <row r="333" spans="2:10">
      <c r="B333" s="31"/>
      <c r="C333" s="42"/>
      <c r="D333" s="346"/>
      <c r="E333" s="31"/>
      <c r="F333" s="189"/>
      <c r="G333" s="190"/>
      <c r="H333" s="189"/>
      <c r="I333" s="190"/>
      <c r="J333" s="189"/>
    </row>
    <row r="334" spans="2:10">
      <c r="B334" s="31"/>
      <c r="C334" s="42"/>
      <c r="D334" s="346"/>
      <c r="E334" s="31"/>
      <c r="F334" s="189"/>
      <c r="G334" s="190"/>
      <c r="H334" s="189"/>
      <c r="I334" s="190"/>
      <c r="J334" s="189"/>
    </row>
    <row r="335" spans="2:10">
      <c r="B335" s="31"/>
      <c r="C335" s="42"/>
      <c r="D335" s="346"/>
      <c r="E335" s="31"/>
      <c r="F335" s="189"/>
      <c r="G335" s="190"/>
      <c r="H335" s="189"/>
      <c r="I335" s="190"/>
      <c r="J335" s="189"/>
    </row>
    <row r="336" spans="2:10">
      <c r="B336" s="31"/>
      <c r="C336" s="42"/>
      <c r="D336" s="346"/>
      <c r="E336" s="31"/>
      <c r="F336" s="189"/>
      <c r="G336" s="190"/>
      <c r="H336" s="189"/>
      <c r="I336" s="190"/>
      <c r="J336" s="189"/>
    </row>
    <row r="337" spans="2:10">
      <c r="B337" s="31"/>
      <c r="C337" s="42"/>
      <c r="D337" s="346"/>
      <c r="E337" s="31"/>
      <c r="F337" s="189"/>
      <c r="G337" s="190"/>
      <c r="H337" s="189"/>
      <c r="I337" s="190"/>
      <c r="J337" s="189"/>
    </row>
    <row r="338" spans="2:10">
      <c r="B338" s="31"/>
      <c r="C338" s="42"/>
      <c r="D338" s="346"/>
      <c r="E338" s="31"/>
      <c r="F338" s="189"/>
      <c r="G338" s="190"/>
      <c r="H338" s="189"/>
      <c r="I338" s="190"/>
      <c r="J338" s="189"/>
    </row>
    <row r="339" spans="2:10">
      <c r="B339" s="31"/>
      <c r="C339" s="42"/>
      <c r="D339" s="346"/>
      <c r="E339" s="31"/>
      <c r="F339" s="189"/>
      <c r="G339" s="190"/>
      <c r="H339" s="189"/>
      <c r="I339" s="190"/>
      <c r="J339" s="189"/>
    </row>
    <row r="340" spans="2:10">
      <c r="B340" s="31"/>
      <c r="C340" s="42"/>
      <c r="D340" s="346"/>
      <c r="E340" s="31"/>
      <c r="F340" s="189"/>
      <c r="G340" s="190"/>
      <c r="H340" s="189"/>
      <c r="I340" s="190"/>
      <c r="J340" s="189"/>
    </row>
    <row r="341" spans="2:10">
      <c r="B341" s="31"/>
      <c r="C341" s="42"/>
      <c r="D341" s="346"/>
      <c r="E341" s="31"/>
      <c r="F341" s="189"/>
      <c r="G341" s="190"/>
      <c r="H341" s="189"/>
      <c r="I341" s="190"/>
      <c r="J341" s="189"/>
    </row>
    <row r="342" spans="2:10">
      <c r="B342" s="31"/>
      <c r="C342" s="42"/>
      <c r="D342" s="346"/>
      <c r="E342" s="31"/>
      <c r="F342" s="189"/>
      <c r="G342" s="190"/>
      <c r="H342" s="189"/>
      <c r="I342" s="190"/>
      <c r="J342" s="189"/>
    </row>
    <row r="343" spans="2:10">
      <c r="B343" s="31"/>
      <c r="C343" s="42"/>
      <c r="D343" s="346"/>
      <c r="E343" s="31"/>
      <c r="F343" s="189"/>
      <c r="G343" s="190"/>
      <c r="H343" s="189"/>
      <c r="I343" s="190"/>
      <c r="J343" s="189"/>
    </row>
    <row r="344" spans="2:10">
      <c r="B344" s="31"/>
      <c r="C344" s="42"/>
      <c r="D344" s="346"/>
      <c r="E344" s="31"/>
      <c r="F344" s="189"/>
      <c r="G344" s="190"/>
      <c r="H344" s="189"/>
      <c r="I344" s="190"/>
      <c r="J344" s="189"/>
    </row>
    <row r="345" spans="2:10">
      <c r="B345" s="31"/>
      <c r="C345" s="42"/>
      <c r="D345" s="346"/>
      <c r="E345" s="31"/>
      <c r="F345" s="189"/>
      <c r="G345" s="190"/>
      <c r="H345" s="189"/>
      <c r="I345" s="190"/>
      <c r="J345" s="189"/>
    </row>
    <row r="346" spans="2:10">
      <c r="B346" s="31"/>
      <c r="C346" s="42"/>
      <c r="D346" s="346"/>
      <c r="E346" s="31"/>
      <c r="F346" s="189"/>
      <c r="G346" s="190"/>
      <c r="H346" s="189"/>
      <c r="I346" s="190"/>
      <c r="J346" s="189"/>
    </row>
    <row r="347" spans="2:10">
      <c r="B347" s="31"/>
      <c r="C347" s="42"/>
      <c r="D347" s="346"/>
      <c r="E347" s="31"/>
      <c r="F347" s="189"/>
      <c r="G347" s="190"/>
      <c r="H347" s="189"/>
      <c r="I347" s="190"/>
      <c r="J347" s="189"/>
    </row>
    <row r="348" spans="2:10">
      <c r="B348" s="31"/>
      <c r="C348" s="42"/>
      <c r="D348" s="346"/>
      <c r="E348" s="31"/>
      <c r="F348" s="189"/>
      <c r="G348" s="190"/>
      <c r="H348" s="189"/>
      <c r="I348" s="190"/>
      <c r="J348" s="189"/>
    </row>
    <row r="349" spans="2:10">
      <c r="B349" s="31"/>
      <c r="C349" s="42"/>
      <c r="D349" s="346"/>
      <c r="E349" s="31"/>
      <c r="F349" s="189"/>
      <c r="G349" s="190"/>
      <c r="H349" s="189"/>
      <c r="I349" s="190"/>
      <c r="J349" s="189"/>
    </row>
    <row r="350" spans="2:10">
      <c r="B350" s="31"/>
      <c r="C350" s="42"/>
      <c r="D350" s="346"/>
      <c r="E350" s="31"/>
      <c r="F350" s="189"/>
      <c r="G350" s="190"/>
      <c r="H350" s="189"/>
      <c r="I350" s="190"/>
      <c r="J350" s="189"/>
    </row>
    <row r="351" spans="2:10">
      <c r="B351" s="31"/>
      <c r="C351" s="42"/>
      <c r="D351" s="346"/>
      <c r="E351" s="31"/>
      <c r="F351" s="189"/>
      <c r="G351" s="190"/>
      <c r="H351" s="189"/>
      <c r="I351" s="190"/>
      <c r="J351" s="189"/>
    </row>
    <row r="352" spans="2:10">
      <c r="B352" s="31"/>
      <c r="C352" s="42"/>
      <c r="D352" s="346"/>
      <c r="E352" s="31"/>
      <c r="F352" s="189"/>
      <c r="G352" s="190"/>
      <c r="H352" s="189"/>
      <c r="I352" s="190"/>
      <c r="J352" s="189"/>
    </row>
    <row r="353" spans="2:10">
      <c r="B353" s="31"/>
      <c r="C353" s="42"/>
      <c r="D353" s="346"/>
      <c r="E353" s="31"/>
      <c r="F353" s="189"/>
      <c r="G353" s="190"/>
      <c r="H353" s="189"/>
      <c r="I353" s="190"/>
      <c r="J353" s="189"/>
    </row>
    <row r="354" spans="2:10">
      <c r="B354" s="31"/>
      <c r="C354" s="42"/>
      <c r="D354" s="346"/>
      <c r="E354" s="31"/>
      <c r="F354" s="189"/>
      <c r="G354" s="190"/>
      <c r="H354" s="189"/>
      <c r="I354" s="190"/>
      <c r="J354" s="189"/>
    </row>
    <row r="355" spans="2:10">
      <c r="B355" s="31"/>
      <c r="C355" s="42"/>
      <c r="D355" s="346"/>
      <c r="E355" s="31"/>
      <c r="F355" s="189"/>
      <c r="G355" s="190"/>
      <c r="H355" s="189"/>
      <c r="I355" s="190"/>
      <c r="J355" s="189"/>
    </row>
    <row r="356" spans="2:10">
      <c r="B356" s="31"/>
      <c r="C356" s="42"/>
      <c r="D356" s="346"/>
      <c r="E356" s="31"/>
      <c r="F356" s="189"/>
      <c r="G356" s="190"/>
      <c r="H356" s="189"/>
      <c r="I356" s="190"/>
      <c r="J356" s="189"/>
    </row>
    <row r="357" spans="2:10">
      <c r="B357" s="31"/>
      <c r="C357" s="42"/>
      <c r="D357" s="346"/>
      <c r="E357" s="31"/>
      <c r="F357" s="189"/>
      <c r="G357" s="190"/>
      <c r="H357" s="189"/>
      <c r="I357" s="190"/>
      <c r="J357" s="189"/>
    </row>
    <row r="358" spans="2:10">
      <c r="B358" s="31"/>
      <c r="C358" s="42"/>
      <c r="D358" s="346"/>
      <c r="E358" s="31"/>
      <c r="F358" s="189"/>
      <c r="G358" s="190"/>
      <c r="H358" s="189"/>
      <c r="I358" s="190"/>
      <c r="J358" s="189"/>
    </row>
    <row r="359" spans="2:10">
      <c r="B359" s="31"/>
      <c r="C359" s="42"/>
      <c r="D359" s="346"/>
      <c r="E359" s="31"/>
      <c r="F359" s="189"/>
      <c r="G359" s="190"/>
      <c r="H359" s="189"/>
      <c r="I359" s="190"/>
      <c r="J359" s="189"/>
    </row>
    <row r="360" spans="2:10">
      <c r="B360" s="31"/>
      <c r="C360" s="42"/>
      <c r="D360" s="346"/>
      <c r="E360" s="31"/>
      <c r="F360" s="189"/>
      <c r="G360" s="190"/>
      <c r="H360" s="189"/>
      <c r="I360" s="190"/>
      <c r="J360" s="189"/>
    </row>
    <row r="361" spans="2:10">
      <c r="B361" s="31"/>
      <c r="C361" s="42"/>
      <c r="D361" s="346"/>
      <c r="E361" s="31"/>
      <c r="F361" s="189"/>
      <c r="G361" s="190"/>
      <c r="H361" s="189"/>
      <c r="I361" s="190"/>
      <c r="J361" s="189"/>
    </row>
    <row r="362" spans="2:10">
      <c r="B362" s="31"/>
      <c r="C362" s="42"/>
      <c r="D362" s="346"/>
      <c r="E362" s="31"/>
      <c r="F362" s="189"/>
      <c r="G362" s="190"/>
      <c r="H362" s="189"/>
      <c r="I362" s="190"/>
      <c r="J362" s="189"/>
    </row>
    <row r="363" spans="2:10">
      <c r="B363" s="31"/>
      <c r="C363" s="42"/>
      <c r="D363" s="346"/>
      <c r="E363" s="31"/>
      <c r="F363" s="189"/>
      <c r="G363" s="190"/>
      <c r="H363" s="189"/>
      <c r="I363" s="190"/>
      <c r="J363" s="189"/>
    </row>
    <row r="364" spans="2:10">
      <c r="B364" s="31"/>
      <c r="C364" s="42"/>
      <c r="D364" s="346"/>
      <c r="E364" s="31"/>
      <c r="F364" s="189"/>
      <c r="G364" s="190"/>
      <c r="H364" s="189"/>
      <c r="I364" s="190"/>
      <c r="J364" s="189"/>
    </row>
    <row r="365" spans="2:10">
      <c r="B365" s="31"/>
      <c r="C365" s="42"/>
      <c r="D365" s="346"/>
      <c r="E365" s="31"/>
      <c r="F365" s="189"/>
      <c r="G365" s="190"/>
      <c r="H365" s="189"/>
      <c r="I365" s="190"/>
      <c r="J365" s="189"/>
    </row>
    <row r="366" spans="2:10">
      <c r="B366" s="31"/>
      <c r="C366" s="42"/>
      <c r="D366" s="346"/>
      <c r="E366" s="31"/>
      <c r="F366" s="189"/>
      <c r="G366" s="190"/>
      <c r="H366" s="189"/>
      <c r="I366" s="190"/>
      <c r="J366" s="189"/>
    </row>
    <row r="367" spans="2:10">
      <c r="B367" s="31"/>
      <c r="C367" s="42"/>
      <c r="D367" s="346"/>
      <c r="E367" s="31"/>
      <c r="F367" s="189"/>
      <c r="G367" s="190"/>
      <c r="H367" s="189"/>
      <c r="I367" s="190"/>
      <c r="J367" s="189"/>
    </row>
    <row r="368" spans="2:10">
      <c r="B368" s="31"/>
      <c r="C368" s="42"/>
      <c r="D368" s="346"/>
      <c r="E368" s="31"/>
      <c r="F368" s="189"/>
      <c r="G368" s="190"/>
      <c r="H368" s="189"/>
      <c r="I368" s="190"/>
      <c r="J368" s="189"/>
    </row>
    <row r="369" spans="2:10">
      <c r="B369" s="31"/>
      <c r="C369" s="42"/>
      <c r="D369" s="346"/>
      <c r="E369" s="31"/>
      <c r="F369" s="189"/>
      <c r="G369" s="190"/>
      <c r="H369" s="189"/>
      <c r="I369" s="190"/>
      <c r="J369" s="189"/>
    </row>
    <row r="370" spans="2:10">
      <c r="B370" s="31"/>
      <c r="C370" s="42"/>
      <c r="D370" s="346"/>
      <c r="E370" s="31"/>
      <c r="F370" s="189"/>
      <c r="G370" s="190"/>
      <c r="H370" s="189"/>
      <c r="I370" s="190"/>
      <c r="J370" s="189"/>
    </row>
    <row r="371" spans="2:10">
      <c r="B371" s="31"/>
      <c r="C371" s="42"/>
      <c r="D371" s="346"/>
      <c r="E371" s="31"/>
      <c r="F371" s="189"/>
      <c r="G371" s="190"/>
      <c r="H371" s="189"/>
      <c r="I371" s="190"/>
      <c r="J371" s="189"/>
    </row>
    <row r="372" spans="2:10">
      <c r="B372" s="31"/>
      <c r="C372" s="42"/>
      <c r="D372" s="346"/>
      <c r="E372" s="31"/>
      <c r="F372" s="189"/>
      <c r="G372" s="190"/>
      <c r="H372" s="189"/>
      <c r="I372" s="190"/>
      <c r="J372" s="189"/>
    </row>
    <row r="373" spans="2:10">
      <c r="B373" s="31"/>
      <c r="C373" s="42"/>
      <c r="D373" s="346"/>
      <c r="E373" s="31"/>
      <c r="F373" s="189"/>
      <c r="G373" s="190"/>
      <c r="H373" s="189"/>
      <c r="I373" s="190"/>
      <c r="J373" s="189"/>
    </row>
    <row r="374" spans="2:10">
      <c r="B374" s="31"/>
      <c r="C374" s="42"/>
      <c r="D374" s="346"/>
      <c r="E374" s="31"/>
      <c r="F374" s="189"/>
      <c r="G374" s="190"/>
      <c r="H374" s="189"/>
      <c r="I374" s="190"/>
      <c r="J374" s="189"/>
    </row>
    <row r="375" spans="2:10">
      <c r="B375" s="31"/>
      <c r="C375" s="42"/>
      <c r="D375" s="346"/>
      <c r="E375" s="31"/>
      <c r="F375" s="189"/>
      <c r="G375" s="190"/>
      <c r="H375" s="189"/>
      <c r="I375" s="190"/>
      <c r="J375" s="189"/>
    </row>
    <row r="376" spans="2:10">
      <c r="B376" s="31"/>
      <c r="C376" s="42"/>
      <c r="D376" s="346"/>
      <c r="E376" s="31"/>
      <c r="F376" s="189"/>
      <c r="G376" s="190"/>
      <c r="H376" s="189"/>
      <c r="I376" s="190"/>
      <c r="J376" s="189"/>
    </row>
    <row r="377" spans="2:10">
      <c r="B377" s="31"/>
      <c r="C377" s="42"/>
      <c r="D377" s="346"/>
      <c r="E377" s="31"/>
      <c r="F377" s="189"/>
      <c r="G377" s="190"/>
      <c r="H377" s="189"/>
      <c r="I377" s="190"/>
      <c r="J377" s="189"/>
    </row>
    <row r="378" spans="2:10">
      <c r="B378" s="31"/>
      <c r="C378" s="42"/>
      <c r="D378" s="346"/>
      <c r="E378" s="31"/>
      <c r="F378" s="189"/>
      <c r="G378" s="190"/>
      <c r="H378" s="189"/>
      <c r="I378" s="190"/>
      <c r="J378" s="189"/>
    </row>
    <row r="379" spans="2:10">
      <c r="B379" s="31"/>
      <c r="C379" s="42"/>
      <c r="D379" s="346"/>
      <c r="E379" s="31"/>
      <c r="F379" s="189"/>
      <c r="G379" s="190"/>
      <c r="H379" s="189"/>
      <c r="I379" s="190"/>
      <c r="J379" s="189"/>
    </row>
    <row r="380" spans="2:10">
      <c r="B380" s="31"/>
      <c r="C380" s="42"/>
      <c r="D380" s="346"/>
      <c r="E380" s="31"/>
      <c r="F380" s="189"/>
      <c r="G380" s="190"/>
      <c r="H380" s="189"/>
      <c r="I380" s="190"/>
      <c r="J380" s="189"/>
    </row>
    <row r="381" spans="2:10">
      <c r="B381" s="31"/>
      <c r="C381" s="42"/>
      <c r="D381" s="346"/>
      <c r="E381" s="31"/>
      <c r="F381" s="189"/>
      <c r="G381" s="190"/>
      <c r="H381" s="189"/>
      <c r="I381" s="190"/>
      <c r="J381" s="189"/>
    </row>
    <row r="382" spans="2:10">
      <c r="B382" s="31"/>
      <c r="C382" s="42"/>
      <c r="D382" s="346"/>
      <c r="E382" s="31"/>
      <c r="F382" s="189"/>
      <c r="G382" s="190"/>
      <c r="H382" s="189"/>
      <c r="I382" s="190"/>
      <c r="J382" s="189"/>
    </row>
    <row r="383" spans="2:10">
      <c r="B383" s="31"/>
      <c r="C383" s="42"/>
      <c r="D383" s="346"/>
      <c r="E383" s="31"/>
      <c r="F383" s="189"/>
      <c r="G383" s="190"/>
      <c r="H383" s="189"/>
      <c r="I383" s="190"/>
      <c r="J383" s="189"/>
    </row>
    <row r="384" spans="2:10">
      <c r="B384" s="31"/>
      <c r="C384" s="42"/>
      <c r="D384" s="346"/>
      <c r="E384" s="31"/>
      <c r="F384" s="189"/>
      <c r="G384" s="190"/>
      <c r="H384" s="189"/>
      <c r="I384" s="190"/>
      <c r="J384" s="189"/>
    </row>
    <row r="385" spans="2:10">
      <c r="B385" s="31"/>
      <c r="C385" s="42"/>
      <c r="D385" s="346"/>
      <c r="E385" s="31"/>
      <c r="F385" s="189"/>
      <c r="G385" s="190"/>
      <c r="H385" s="189"/>
      <c r="I385" s="190"/>
      <c r="J385" s="189"/>
    </row>
    <row r="386" spans="2:10">
      <c r="B386" s="31"/>
      <c r="C386" s="42"/>
      <c r="D386" s="346"/>
      <c r="E386" s="31"/>
      <c r="F386" s="189"/>
      <c r="G386" s="190"/>
      <c r="H386" s="189"/>
      <c r="I386" s="190"/>
      <c r="J386" s="189"/>
    </row>
    <row r="387" spans="2:10">
      <c r="B387" s="31"/>
      <c r="C387" s="42"/>
      <c r="D387" s="346"/>
      <c r="E387" s="31"/>
      <c r="F387" s="189"/>
      <c r="G387" s="190"/>
      <c r="H387" s="189"/>
      <c r="I387" s="190"/>
      <c r="J387" s="189"/>
    </row>
    <row r="388" spans="2:10">
      <c r="B388" s="31"/>
      <c r="C388" s="42"/>
      <c r="D388" s="346"/>
      <c r="E388" s="31"/>
      <c r="F388" s="189"/>
      <c r="G388" s="190"/>
      <c r="H388" s="189"/>
      <c r="I388" s="190"/>
      <c r="J388" s="189"/>
    </row>
    <row r="389" spans="2:10">
      <c r="B389" s="31"/>
      <c r="C389" s="42"/>
      <c r="D389" s="346"/>
      <c r="E389" s="31"/>
      <c r="F389" s="189"/>
      <c r="G389" s="190"/>
      <c r="H389" s="189"/>
      <c r="I389" s="190"/>
      <c r="J389" s="189"/>
    </row>
    <row r="390" spans="2:10">
      <c r="B390" s="31"/>
      <c r="C390" s="42"/>
      <c r="D390" s="346"/>
      <c r="E390" s="31"/>
      <c r="F390" s="189"/>
      <c r="G390" s="190"/>
      <c r="H390" s="189"/>
      <c r="I390" s="190"/>
      <c r="J390" s="189"/>
    </row>
    <row r="391" spans="2:10">
      <c r="B391" s="31"/>
      <c r="C391" s="42"/>
      <c r="D391" s="346"/>
      <c r="E391" s="31"/>
      <c r="F391" s="189"/>
      <c r="G391" s="190"/>
      <c r="H391" s="189"/>
      <c r="I391" s="190"/>
      <c r="J391" s="189"/>
    </row>
    <row r="392" spans="2:10">
      <c r="B392" s="31"/>
      <c r="C392" s="42"/>
      <c r="D392" s="346"/>
      <c r="E392" s="31"/>
      <c r="F392" s="189"/>
      <c r="G392" s="190"/>
      <c r="H392" s="189"/>
      <c r="I392" s="190"/>
      <c r="J392" s="189"/>
    </row>
    <row r="393" spans="2:10">
      <c r="B393" s="31"/>
      <c r="C393" s="42"/>
      <c r="D393" s="346"/>
      <c r="E393" s="31"/>
      <c r="F393" s="189"/>
      <c r="G393" s="190"/>
      <c r="H393" s="189"/>
      <c r="I393" s="190"/>
      <c r="J393" s="189"/>
    </row>
    <row r="394" spans="2:10">
      <c r="B394" s="31"/>
      <c r="C394" s="42"/>
      <c r="D394" s="346"/>
      <c r="E394" s="31"/>
      <c r="F394" s="189"/>
      <c r="G394" s="190"/>
      <c r="H394" s="189"/>
      <c r="I394" s="190"/>
      <c r="J394" s="189"/>
    </row>
    <row r="395" spans="2:10">
      <c r="B395" s="31"/>
      <c r="C395" s="42"/>
      <c r="D395" s="346"/>
      <c r="E395" s="31"/>
      <c r="F395" s="189"/>
      <c r="G395" s="190"/>
      <c r="H395" s="189"/>
      <c r="I395" s="190"/>
      <c r="J395" s="189"/>
    </row>
    <row r="396" spans="2:10">
      <c r="B396" s="31"/>
      <c r="C396" s="42"/>
      <c r="D396" s="346"/>
      <c r="E396" s="31"/>
      <c r="F396" s="189"/>
      <c r="G396" s="190"/>
      <c r="H396" s="189"/>
      <c r="I396" s="190"/>
      <c r="J396" s="189"/>
    </row>
    <row r="397" spans="2:10">
      <c r="B397" s="31"/>
      <c r="C397" s="42"/>
      <c r="D397" s="346"/>
      <c r="E397" s="31"/>
      <c r="F397" s="189"/>
      <c r="G397" s="190"/>
      <c r="H397" s="189"/>
      <c r="I397" s="190"/>
      <c r="J397" s="189"/>
    </row>
    <row r="398" spans="2:10">
      <c r="B398" s="31"/>
      <c r="C398" s="42"/>
      <c r="D398" s="346"/>
      <c r="E398" s="31"/>
      <c r="F398" s="189"/>
      <c r="G398" s="190"/>
      <c r="H398" s="189"/>
      <c r="I398" s="190"/>
      <c r="J398" s="189"/>
    </row>
    <row r="399" spans="2:10">
      <c r="B399" s="31"/>
      <c r="C399" s="42"/>
      <c r="D399" s="346"/>
      <c r="E399" s="31"/>
      <c r="F399" s="189"/>
      <c r="G399" s="190"/>
      <c r="H399" s="189"/>
      <c r="I399" s="190"/>
      <c r="J399" s="189"/>
    </row>
    <row r="400" spans="2:10">
      <c r="B400" s="31"/>
      <c r="C400" s="42"/>
      <c r="D400" s="346"/>
      <c r="E400" s="31"/>
      <c r="F400" s="189"/>
      <c r="G400" s="190"/>
      <c r="H400" s="189"/>
      <c r="I400" s="190"/>
      <c r="J400" s="189"/>
    </row>
    <row r="401" spans="2:10">
      <c r="B401" s="31"/>
      <c r="C401" s="42"/>
      <c r="D401" s="346"/>
      <c r="E401" s="31"/>
      <c r="F401" s="189"/>
      <c r="G401" s="190"/>
      <c r="H401" s="189"/>
      <c r="I401" s="190"/>
      <c r="J401" s="189"/>
    </row>
    <row r="402" spans="2:10">
      <c r="B402" s="31"/>
      <c r="C402" s="42"/>
      <c r="D402" s="346"/>
      <c r="E402" s="31"/>
      <c r="F402" s="189"/>
      <c r="G402" s="190"/>
      <c r="H402" s="189"/>
      <c r="I402" s="190"/>
      <c r="J402" s="189"/>
    </row>
    <row r="403" spans="2:10">
      <c r="B403" s="31"/>
      <c r="C403" s="42"/>
      <c r="D403" s="346"/>
      <c r="E403" s="31"/>
      <c r="F403" s="189"/>
      <c r="G403" s="190"/>
      <c r="H403" s="189"/>
      <c r="I403" s="190"/>
      <c r="J403" s="189"/>
    </row>
    <row r="404" spans="2:10">
      <c r="B404" s="31"/>
      <c r="C404" s="42"/>
      <c r="D404" s="346"/>
      <c r="E404" s="31"/>
      <c r="F404" s="189"/>
      <c r="G404" s="190"/>
      <c r="H404" s="189"/>
      <c r="I404" s="190"/>
      <c r="J404" s="189"/>
    </row>
    <row r="405" spans="2:10">
      <c r="B405" s="31"/>
      <c r="C405" s="42"/>
      <c r="D405" s="346"/>
      <c r="E405" s="31"/>
      <c r="F405" s="189"/>
      <c r="G405" s="190"/>
      <c r="H405" s="189"/>
      <c r="I405" s="190"/>
      <c r="J405" s="189"/>
    </row>
    <row r="406" spans="2:10">
      <c r="B406" s="31"/>
      <c r="C406" s="42"/>
      <c r="D406" s="346"/>
      <c r="E406" s="31"/>
      <c r="F406" s="189"/>
      <c r="G406" s="190"/>
      <c r="H406" s="189"/>
      <c r="I406" s="190"/>
      <c r="J406" s="189"/>
    </row>
    <row r="407" spans="2:10">
      <c r="B407" s="31"/>
      <c r="C407" s="42"/>
      <c r="D407" s="346"/>
      <c r="E407" s="31"/>
      <c r="F407" s="189"/>
      <c r="G407" s="190"/>
      <c r="H407" s="189"/>
      <c r="I407" s="190"/>
      <c r="J407" s="189"/>
    </row>
    <row r="408" spans="2:10">
      <c r="B408" s="31"/>
      <c r="C408" s="42"/>
      <c r="D408" s="346"/>
      <c r="E408" s="31"/>
      <c r="F408" s="189"/>
      <c r="G408" s="190"/>
      <c r="H408" s="189"/>
      <c r="I408" s="190"/>
      <c r="J408" s="189"/>
    </row>
    <row r="409" spans="2:10">
      <c r="B409" s="31"/>
      <c r="C409" s="42"/>
      <c r="D409" s="346"/>
      <c r="E409" s="31"/>
      <c r="F409" s="189"/>
      <c r="G409" s="190"/>
      <c r="H409" s="189"/>
      <c r="I409" s="190"/>
      <c r="J409" s="189"/>
    </row>
    <row r="410" spans="2:10">
      <c r="B410" s="31"/>
      <c r="C410" s="42"/>
      <c r="D410" s="346"/>
      <c r="E410" s="31"/>
      <c r="F410" s="189"/>
      <c r="G410" s="190"/>
      <c r="H410" s="189"/>
      <c r="I410" s="190"/>
      <c r="J410" s="189"/>
    </row>
    <row r="411" spans="2:10">
      <c r="B411" s="31"/>
      <c r="C411" s="42"/>
      <c r="D411" s="346"/>
      <c r="E411" s="31"/>
      <c r="F411" s="189"/>
      <c r="G411" s="190"/>
      <c r="H411" s="189"/>
      <c r="I411" s="190"/>
      <c r="J411" s="189"/>
    </row>
    <row r="412" spans="2:10">
      <c r="B412" s="31"/>
      <c r="C412" s="42"/>
      <c r="D412" s="346"/>
      <c r="E412" s="31"/>
      <c r="F412" s="189"/>
      <c r="G412" s="190"/>
      <c r="H412" s="189"/>
      <c r="I412" s="190"/>
      <c r="J412" s="189"/>
    </row>
    <row r="413" spans="2:10">
      <c r="B413" s="31"/>
      <c r="C413" s="42"/>
      <c r="D413" s="346"/>
      <c r="E413" s="31"/>
      <c r="F413" s="189"/>
      <c r="G413" s="190"/>
      <c r="H413" s="189"/>
      <c r="I413" s="190"/>
      <c r="J413" s="189"/>
    </row>
    <row r="414" spans="2:10">
      <c r="B414" s="31"/>
      <c r="C414" s="42"/>
      <c r="D414" s="346"/>
      <c r="E414" s="31"/>
      <c r="F414" s="189"/>
      <c r="G414" s="190"/>
      <c r="H414" s="189"/>
      <c r="I414" s="190"/>
      <c r="J414" s="189"/>
    </row>
    <row r="415" spans="2:10">
      <c r="B415" s="31"/>
      <c r="C415" s="42"/>
      <c r="D415" s="346"/>
      <c r="E415" s="31"/>
      <c r="F415" s="189"/>
      <c r="G415" s="190"/>
      <c r="H415" s="189"/>
      <c r="I415" s="190"/>
      <c r="J415" s="189"/>
    </row>
    <row r="416" spans="2:10">
      <c r="B416" s="31"/>
      <c r="C416" s="42"/>
      <c r="D416" s="346"/>
      <c r="E416" s="31"/>
      <c r="F416" s="189"/>
      <c r="G416" s="190"/>
      <c r="H416" s="189"/>
      <c r="I416" s="190"/>
      <c r="J416" s="189"/>
    </row>
    <row r="417" spans="2:10">
      <c r="B417" s="31"/>
      <c r="C417" s="42"/>
      <c r="D417" s="346"/>
      <c r="E417" s="31"/>
      <c r="F417" s="189"/>
      <c r="G417" s="190"/>
      <c r="H417" s="189"/>
      <c r="I417" s="190"/>
      <c r="J417" s="189"/>
    </row>
    <row r="418" spans="2:10">
      <c r="B418" s="31"/>
      <c r="C418" s="42"/>
      <c r="D418" s="346"/>
      <c r="E418" s="31"/>
      <c r="F418" s="189"/>
      <c r="G418" s="190"/>
      <c r="H418" s="189"/>
      <c r="I418" s="190"/>
      <c r="J418" s="189"/>
    </row>
    <row r="419" spans="2:10">
      <c r="B419" s="31"/>
      <c r="C419" s="42"/>
      <c r="D419" s="346"/>
      <c r="E419" s="31"/>
      <c r="F419" s="189"/>
      <c r="G419" s="190"/>
      <c r="H419" s="189"/>
      <c r="I419" s="190"/>
      <c r="J419" s="189"/>
    </row>
    <row r="420" spans="2:10">
      <c r="B420" s="31"/>
      <c r="C420" s="42"/>
      <c r="D420" s="346"/>
      <c r="E420" s="31"/>
      <c r="F420" s="189"/>
      <c r="G420" s="190"/>
      <c r="H420" s="189"/>
      <c r="I420" s="190"/>
      <c r="J420" s="189"/>
    </row>
    <row r="421" spans="2:10">
      <c r="B421" s="31"/>
      <c r="C421" s="42"/>
      <c r="D421" s="346"/>
      <c r="E421" s="31"/>
      <c r="F421" s="189"/>
      <c r="G421" s="190"/>
      <c r="H421" s="189"/>
      <c r="I421" s="190"/>
      <c r="J421" s="189"/>
    </row>
    <row r="422" spans="2:10">
      <c r="B422" s="31"/>
      <c r="C422" s="42"/>
      <c r="D422" s="346"/>
      <c r="E422" s="31"/>
      <c r="F422" s="189"/>
      <c r="G422" s="190"/>
      <c r="H422" s="189"/>
      <c r="I422" s="190"/>
      <c r="J422" s="189"/>
    </row>
    <row r="423" spans="2:10">
      <c r="B423" s="31"/>
      <c r="C423" s="42"/>
      <c r="D423" s="346"/>
      <c r="E423" s="31"/>
      <c r="F423" s="189"/>
      <c r="G423" s="190"/>
      <c r="H423" s="189"/>
      <c r="I423" s="190"/>
      <c r="J423" s="189"/>
    </row>
    <row r="424" spans="2:10">
      <c r="B424" s="31"/>
      <c r="C424" s="42"/>
      <c r="D424" s="346"/>
      <c r="E424" s="31"/>
      <c r="F424" s="189"/>
      <c r="G424" s="190"/>
      <c r="H424" s="189"/>
      <c r="I424" s="190"/>
      <c r="J424" s="189"/>
    </row>
    <row r="425" spans="2:10">
      <c r="B425" s="31"/>
      <c r="C425" s="42"/>
      <c r="D425" s="346"/>
      <c r="E425" s="31"/>
      <c r="F425" s="189"/>
      <c r="G425" s="190"/>
      <c r="H425" s="189"/>
      <c r="I425" s="190"/>
      <c r="J425" s="189"/>
    </row>
    <row r="426" spans="2:10">
      <c r="B426" s="31"/>
      <c r="C426" s="42"/>
      <c r="D426" s="346"/>
      <c r="E426" s="31"/>
      <c r="F426" s="189"/>
      <c r="G426" s="190"/>
      <c r="H426" s="189"/>
      <c r="I426" s="190"/>
      <c r="J426" s="189"/>
    </row>
    <row r="427" spans="2:10">
      <c r="B427" s="31"/>
      <c r="C427" s="42"/>
      <c r="D427" s="346"/>
      <c r="E427" s="31"/>
      <c r="F427" s="189"/>
      <c r="G427" s="190"/>
      <c r="H427" s="189"/>
      <c r="I427" s="190"/>
      <c r="J427" s="189"/>
    </row>
    <row r="428" spans="2:10">
      <c r="B428" s="31"/>
      <c r="C428" s="42"/>
      <c r="D428" s="346"/>
      <c r="E428" s="31"/>
      <c r="F428" s="189"/>
      <c r="G428" s="190"/>
      <c r="H428" s="189"/>
      <c r="I428" s="190"/>
      <c r="J428" s="189"/>
    </row>
    <row r="429" spans="2:10">
      <c r="B429" s="31"/>
      <c r="C429" s="42"/>
      <c r="D429" s="346"/>
      <c r="E429" s="31"/>
      <c r="F429" s="189"/>
      <c r="G429" s="190"/>
      <c r="H429" s="189"/>
      <c r="I429" s="190"/>
      <c r="J429" s="189"/>
    </row>
    <row r="430" spans="2:10">
      <c r="B430" s="31"/>
      <c r="C430" s="42"/>
      <c r="D430" s="346"/>
      <c r="E430" s="31"/>
      <c r="F430" s="189"/>
      <c r="G430" s="190"/>
      <c r="H430" s="189"/>
      <c r="I430" s="190"/>
      <c r="J430" s="189"/>
    </row>
    <row r="431" spans="2:10">
      <c r="B431" s="31"/>
      <c r="C431" s="42"/>
      <c r="D431" s="346"/>
      <c r="E431" s="31"/>
      <c r="F431" s="189"/>
      <c r="G431" s="190"/>
      <c r="H431" s="189"/>
      <c r="I431" s="190"/>
      <c r="J431" s="189"/>
    </row>
    <row r="432" spans="2:10">
      <c r="B432" s="31"/>
      <c r="C432" s="42"/>
      <c r="D432" s="346"/>
      <c r="E432" s="31"/>
      <c r="F432" s="189"/>
      <c r="G432" s="190"/>
      <c r="H432" s="189"/>
      <c r="I432" s="190"/>
      <c r="J432" s="189"/>
    </row>
    <row r="433" spans="2:10">
      <c r="B433" s="31"/>
      <c r="C433" s="42"/>
      <c r="D433" s="346"/>
      <c r="E433" s="31"/>
      <c r="F433" s="189"/>
      <c r="G433" s="190"/>
      <c r="H433" s="189"/>
      <c r="I433" s="190"/>
      <c r="J433" s="189"/>
    </row>
    <row r="434" spans="2:10">
      <c r="B434" s="31"/>
      <c r="C434" s="42"/>
      <c r="D434" s="346"/>
      <c r="E434" s="31"/>
      <c r="F434" s="189"/>
      <c r="G434" s="190"/>
      <c r="H434" s="189"/>
      <c r="I434" s="190"/>
      <c r="J434" s="189"/>
    </row>
    <row r="435" spans="2:10">
      <c r="B435" s="31"/>
      <c r="C435" s="42"/>
      <c r="D435" s="346"/>
      <c r="E435" s="31"/>
      <c r="F435" s="189"/>
      <c r="G435" s="190"/>
      <c r="H435" s="189"/>
      <c r="I435" s="190"/>
      <c r="J435" s="189"/>
    </row>
    <row r="436" spans="2:10">
      <c r="B436" s="31"/>
      <c r="C436" s="42"/>
      <c r="D436" s="346"/>
      <c r="E436" s="31"/>
      <c r="F436" s="189"/>
      <c r="G436" s="190"/>
      <c r="H436" s="189"/>
      <c r="I436" s="190"/>
      <c r="J436" s="189"/>
    </row>
    <row r="437" spans="2:10">
      <c r="B437" s="31"/>
      <c r="C437" s="42"/>
      <c r="D437" s="346"/>
      <c r="E437" s="31"/>
      <c r="F437" s="189"/>
      <c r="G437" s="190"/>
      <c r="H437" s="189"/>
      <c r="I437" s="190"/>
      <c r="J437" s="189"/>
    </row>
    <row r="438" spans="2:10">
      <c r="B438" s="31"/>
      <c r="C438" s="42"/>
      <c r="D438" s="346"/>
      <c r="E438" s="31"/>
      <c r="F438" s="189"/>
      <c r="G438" s="190"/>
      <c r="H438" s="189"/>
      <c r="I438" s="190"/>
      <c r="J438" s="189"/>
    </row>
    <row r="439" spans="2:10">
      <c r="B439" s="31"/>
      <c r="C439" s="42"/>
      <c r="D439" s="346"/>
      <c r="E439" s="31"/>
      <c r="F439" s="189"/>
      <c r="G439" s="190"/>
      <c r="H439" s="189"/>
      <c r="I439" s="190"/>
      <c r="J439" s="189"/>
    </row>
    <row r="440" spans="2:10">
      <c r="B440" s="31"/>
      <c r="C440" s="42"/>
      <c r="D440" s="346"/>
      <c r="E440" s="31"/>
      <c r="F440" s="189"/>
      <c r="G440" s="190"/>
      <c r="H440" s="189"/>
      <c r="I440" s="190"/>
      <c r="J440" s="189"/>
    </row>
    <row r="441" spans="2:10">
      <c r="B441" s="31"/>
      <c r="C441" s="42"/>
      <c r="D441" s="346"/>
      <c r="E441" s="31"/>
      <c r="F441" s="189"/>
      <c r="G441" s="190"/>
      <c r="H441" s="189"/>
      <c r="I441" s="190"/>
      <c r="J441" s="189"/>
    </row>
    <row r="442" spans="2:10">
      <c r="B442" s="31"/>
      <c r="C442" s="42"/>
      <c r="D442" s="346"/>
      <c r="E442" s="31"/>
      <c r="F442" s="189"/>
      <c r="G442" s="190"/>
      <c r="H442" s="189"/>
      <c r="I442" s="190"/>
      <c r="J442" s="189"/>
    </row>
    <row r="443" spans="2:10">
      <c r="B443" s="31"/>
      <c r="C443" s="42"/>
      <c r="D443" s="346"/>
      <c r="E443" s="31"/>
      <c r="F443" s="189"/>
      <c r="G443" s="190"/>
      <c r="H443" s="189"/>
      <c r="I443" s="190"/>
      <c r="J443" s="189"/>
    </row>
    <row r="444" spans="2:10">
      <c r="B444" s="31"/>
      <c r="C444" s="42"/>
      <c r="D444" s="346"/>
      <c r="E444" s="31"/>
      <c r="F444" s="189"/>
      <c r="G444" s="190"/>
      <c r="H444" s="189"/>
      <c r="I444" s="190"/>
      <c r="J444" s="189"/>
    </row>
    <row r="445" spans="2:10">
      <c r="B445" s="31"/>
      <c r="C445" s="42"/>
      <c r="D445" s="346"/>
      <c r="E445" s="31"/>
      <c r="F445" s="189"/>
      <c r="G445" s="190"/>
      <c r="H445" s="189"/>
      <c r="I445" s="190"/>
      <c r="J445" s="189"/>
    </row>
    <row r="446" spans="2:10">
      <c r="B446" s="31"/>
      <c r="C446" s="42"/>
      <c r="D446" s="346"/>
      <c r="E446" s="31"/>
      <c r="F446" s="189"/>
      <c r="G446" s="190"/>
      <c r="H446" s="189"/>
      <c r="I446" s="190"/>
      <c r="J446" s="189"/>
    </row>
    <row r="447" spans="2:10">
      <c r="B447" s="31"/>
      <c r="C447" s="42"/>
      <c r="D447" s="346"/>
      <c r="E447" s="31"/>
      <c r="F447" s="189"/>
      <c r="G447" s="190"/>
      <c r="H447" s="189"/>
      <c r="I447" s="190"/>
      <c r="J447" s="189"/>
    </row>
    <row r="448" spans="2:10">
      <c r="B448" s="31"/>
      <c r="C448" s="42"/>
      <c r="D448" s="346"/>
      <c r="E448" s="31"/>
      <c r="F448" s="189"/>
      <c r="G448" s="190"/>
      <c r="H448" s="189"/>
      <c r="I448" s="190"/>
      <c r="J448" s="189"/>
    </row>
    <row r="449" spans="2:10">
      <c r="B449" s="31"/>
      <c r="C449" s="42"/>
      <c r="D449" s="346"/>
      <c r="E449" s="31"/>
      <c r="F449" s="189"/>
      <c r="G449" s="190"/>
      <c r="H449" s="189"/>
      <c r="I449" s="190"/>
      <c r="J449" s="189"/>
    </row>
    <row r="450" spans="2:10">
      <c r="B450" s="31"/>
      <c r="C450" s="42"/>
      <c r="D450" s="346"/>
      <c r="E450" s="31"/>
      <c r="F450" s="189"/>
      <c r="G450" s="190"/>
      <c r="H450" s="189"/>
      <c r="I450" s="190"/>
      <c r="J450" s="189"/>
    </row>
    <row r="451" spans="2:10">
      <c r="B451" s="31"/>
      <c r="C451" s="42"/>
      <c r="D451" s="346"/>
      <c r="E451" s="31"/>
      <c r="F451" s="189"/>
      <c r="G451" s="190"/>
      <c r="H451" s="189"/>
      <c r="I451" s="190"/>
      <c r="J451" s="189"/>
    </row>
    <row r="452" spans="2:10">
      <c r="B452" s="31"/>
      <c r="C452" s="42"/>
      <c r="D452" s="346"/>
      <c r="E452" s="31"/>
      <c r="F452" s="189"/>
      <c r="G452" s="190"/>
      <c r="H452" s="189"/>
      <c r="I452" s="190"/>
      <c r="J452" s="189"/>
    </row>
    <row r="453" spans="2:10">
      <c r="B453" s="31"/>
      <c r="C453" s="42"/>
      <c r="D453" s="346"/>
      <c r="E453" s="31"/>
      <c r="F453" s="189"/>
      <c r="G453" s="190"/>
      <c r="H453" s="189"/>
      <c r="I453" s="190"/>
      <c r="J453" s="189"/>
    </row>
    <row r="454" spans="2:10">
      <c r="B454" s="31"/>
      <c r="C454" s="42"/>
      <c r="D454" s="346"/>
      <c r="E454" s="31"/>
      <c r="F454" s="189"/>
      <c r="G454" s="190"/>
      <c r="H454" s="189"/>
      <c r="I454" s="190"/>
      <c r="J454" s="189"/>
    </row>
    <row r="455" spans="2:10">
      <c r="B455" s="31"/>
      <c r="C455" s="42"/>
      <c r="D455" s="346"/>
      <c r="E455" s="31"/>
      <c r="F455" s="189"/>
      <c r="G455" s="190"/>
      <c r="H455" s="189"/>
      <c r="I455" s="190"/>
      <c r="J455" s="189"/>
    </row>
    <row r="456" spans="2:10">
      <c r="B456" s="31"/>
      <c r="C456" s="42"/>
      <c r="D456" s="346"/>
      <c r="E456" s="31"/>
      <c r="F456" s="189"/>
      <c r="G456" s="190"/>
      <c r="H456" s="189"/>
      <c r="I456" s="190"/>
      <c r="J456" s="189"/>
    </row>
    <row r="457" spans="2:10">
      <c r="B457" s="31"/>
      <c r="C457" s="42"/>
      <c r="D457" s="346"/>
      <c r="E457" s="31"/>
      <c r="F457" s="189"/>
      <c r="G457" s="190"/>
      <c r="H457" s="189"/>
      <c r="I457" s="190"/>
      <c r="J457" s="189"/>
    </row>
    <row r="458" spans="2:10">
      <c r="B458" s="31"/>
      <c r="C458" s="42"/>
      <c r="D458" s="346"/>
      <c r="E458" s="31"/>
      <c r="F458" s="189"/>
      <c r="G458" s="190"/>
      <c r="H458" s="189"/>
      <c r="I458" s="190"/>
      <c r="J458" s="189"/>
    </row>
    <row r="459" spans="2:10">
      <c r="B459" s="31"/>
      <c r="C459" s="42"/>
      <c r="D459" s="346"/>
      <c r="E459" s="31"/>
      <c r="F459" s="189"/>
      <c r="G459" s="190"/>
      <c r="H459" s="189"/>
      <c r="I459" s="190"/>
      <c r="J459" s="189"/>
    </row>
    <row r="460" spans="2:10">
      <c r="B460" s="31"/>
      <c r="C460" s="42"/>
      <c r="D460" s="346"/>
      <c r="E460" s="31"/>
      <c r="F460" s="189"/>
      <c r="G460" s="190"/>
      <c r="H460" s="189"/>
      <c r="I460" s="190"/>
      <c r="J460" s="189"/>
    </row>
    <row r="461" spans="2:10">
      <c r="B461" s="31"/>
      <c r="C461" s="42"/>
      <c r="D461" s="346"/>
      <c r="E461" s="31"/>
      <c r="F461" s="189"/>
      <c r="G461" s="190"/>
      <c r="H461" s="189"/>
      <c r="I461" s="190"/>
      <c r="J461" s="189"/>
    </row>
    <row r="462" spans="2:10">
      <c r="B462" s="31"/>
      <c r="C462" s="42"/>
      <c r="D462" s="346"/>
      <c r="E462" s="31"/>
      <c r="F462" s="189"/>
      <c r="G462" s="190"/>
      <c r="H462" s="189"/>
      <c r="I462" s="190"/>
      <c r="J462" s="189"/>
    </row>
    <row r="463" spans="2:10">
      <c r="B463" s="31"/>
      <c r="C463" s="42"/>
      <c r="D463" s="346"/>
      <c r="E463" s="31"/>
      <c r="F463" s="189"/>
      <c r="G463" s="190"/>
      <c r="H463" s="189"/>
      <c r="I463" s="190"/>
      <c r="J463" s="189"/>
    </row>
    <row r="464" spans="2:10">
      <c r="B464" s="31"/>
      <c r="C464" s="42"/>
      <c r="D464" s="346"/>
      <c r="E464" s="31"/>
      <c r="F464" s="189"/>
      <c r="G464" s="190"/>
      <c r="H464" s="189"/>
      <c r="I464" s="190"/>
      <c r="J464" s="189"/>
    </row>
    <row r="465" spans="2:10">
      <c r="B465" s="31"/>
      <c r="C465" s="42"/>
      <c r="D465" s="346"/>
      <c r="E465" s="31"/>
      <c r="F465" s="189"/>
      <c r="G465" s="190"/>
      <c r="H465" s="189"/>
      <c r="I465" s="190"/>
      <c r="J465" s="189"/>
    </row>
    <row r="466" spans="2:10">
      <c r="B466" s="31"/>
      <c r="C466" s="42"/>
      <c r="D466" s="346"/>
      <c r="E466" s="31"/>
      <c r="F466" s="189"/>
      <c r="G466" s="190"/>
      <c r="H466" s="189"/>
      <c r="I466" s="190"/>
      <c r="J466" s="189"/>
    </row>
    <row r="467" spans="2:10">
      <c r="B467" s="31"/>
      <c r="C467" s="42"/>
      <c r="D467" s="346"/>
      <c r="E467" s="31"/>
      <c r="F467" s="189"/>
      <c r="G467" s="190"/>
      <c r="H467" s="189"/>
      <c r="I467" s="190"/>
      <c r="J467" s="189"/>
    </row>
    <row r="468" spans="2:10">
      <c r="B468" s="31"/>
      <c r="C468" s="42"/>
      <c r="D468" s="346"/>
      <c r="E468" s="31"/>
      <c r="F468" s="189"/>
      <c r="G468" s="190"/>
      <c r="H468" s="189"/>
      <c r="I468" s="190"/>
      <c r="J468" s="189"/>
    </row>
    <row r="469" spans="2:10">
      <c r="B469" s="31"/>
      <c r="C469" s="42"/>
      <c r="D469" s="346"/>
      <c r="E469" s="31"/>
      <c r="F469" s="189"/>
      <c r="G469" s="190"/>
      <c r="H469" s="189"/>
      <c r="I469" s="190"/>
      <c r="J469" s="189"/>
    </row>
    <row r="470" spans="2:10">
      <c r="B470" s="31"/>
      <c r="C470" s="42"/>
      <c r="D470" s="346"/>
      <c r="E470" s="31"/>
      <c r="F470" s="189"/>
      <c r="G470" s="190"/>
      <c r="H470" s="189"/>
      <c r="I470" s="190"/>
      <c r="J470" s="189"/>
    </row>
    <row r="471" spans="2:10">
      <c r="B471" s="31"/>
      <c r="C471" s="42"/>
      <c r="D471" s="346"/>
      <c r="E471" s="31"/>
      <c r="F471" s="189"/>
      <c r="G471" s="190"/>
      <c r="H471" s="189"/>
      <c r="I471" s="190"/>
      <c r="J471" s="189"/>
    </row>
    <row r="472" spans="2:10">
      <c r="B472" s="31"/>
      <c r="C472" s="42"/>
      <c r="D472" s="346"/>
      <c r="E472" s="31"/>
      <c r="F472" s="189"/>
      <c r="G472" s="190"/>
      <c r="H472" s="189"/>
      <c r="I472" s="190"/>
      <c r="J472" s="189"/>
    </row>
    <row r="473" spans="2:10">
      <c r="B473" s="31"/>
      <c r="C473" s="42"/>
      <c r="D473" s="346"/>
      <c r="E473" s="31"/>
      <c r="F473" s="189"/>
      <c r="G473" s="190"/>
      <c r="H473" s="189"/>
      <c r="I473" s="190"/>
      <c r="J473" s="189"/>
    </row>
    <row r="474" spans="2:10">
      <c r="B474" s="31"/>
      <c r="C474" s="42"/>
      <c r="D474" s="346"/>
      <c r="E474" s="31"/>
      <c r="F474" s="189"/>
      <c r="G474" s="190"/>
      <c r="H474" s="189"/>
      <c r="I474" s="190"/>
      <c r="J474" s="189"/>
    </row>
    <row r="475" spans="2:10">
      <c r="B475" s="31"/>
      <c r="C475" s="42"/>
      <c r="D475" s="346"/>
      <c r="E475" s="31"/>
      <c r="F475" s="189"/>
      <c r="G475" s="190"/>
      <c r="H475" s="189"/>
      <c r="I475" s="190"/>
      <c r="J475" s="189"/>
    </row>
    <row r="476" spans="2:10">
      <c r="B476" s="31"/>
      <c r="C476" s="42"/>
      <c r="D476" s="346"/>
      <c r="E476" s="31"/>
      <c r="F476" s="189"/>
      <c r="G476" s="190"/>
      <c r="H476" s="189"/>
      <c r="I476" s="190"/>
      <c r="J476" s="189"/>
    </row>
    <row r="477" spans="2:10">
      <c r="B477" s="31"/>
      <c r="C477" s="42"/>
      <c r="D477" s="346"/>
      <c r="E477" s="31"/>
      <c r="F477" s="189"/>
      <c r="G477" s="190"/>
      <c r="H477" s="189"/>
      <c r="I477" s="190"/>
      <c r="J477" s="189"/>
    </row>
    <row r="478" spans="2:10">
      <c r="B478" s="31"/>
      <c r="C478" s="42"/>
      <c r="D478" s="346"/>
      <c r="E478" s="31"/>
      <c r="F478" s="189"/>
      <c r="G478" s="190"/>
      <c r="H478" s="189"/>
      <c r="I478" s="190"/>
      <c r="J478" s="189"/>
    </row>
    <row r="479" spans="2:10">
      <c r="B479" s="31"/>
      <c r="C479" s="42"/>
      <c r="D479" s="346"/>
      <c r="E479" s="31"/>
      <c r="F479" s="189"/>
      <c r="G479" s="190"/>
      <c r="H479" s="189"/>
      <c r="I479" s="190"/>
      <c r="J479" s="189"/>
    </row>
    <row r="480" spans="2:10">
      <c r="B480" s="31"/>
      <c r="C480" s="42"/>
      <c r="D480" s="346"/>
      <c r="E480" s="31"/>
      <c r="F480" s="189"/>
      <c r="G480" s="190"/>
      <c r="H480" s="189"/>
      <c r="I480" s="190"/>
      <c r="J480" s="189"/>
    </row>
    <row r="481" spans="2:10">
      <c r="B481" s="31"/>
      <c r="C481" s="42"/>
      <c r="D481" s="346"/>
      <c r="E481" s="31"/>
      <c r="F481" s="189"/>
      <c r="G481" s="190"/>
      <c r="H481" s="189"/>
      <c r="I481" s="190"/>
      <c r="J481" s="189"/>
    </row>
    <row r="482" spans="2:10">
      <c r="B482" s="31"/>
      <c r="C482" s="42"/>
      <c r="D482" s="346"/>
      <c r="E482" s="31"/>
      <c r="F482" s="189"/>
      <c r="G482" s="190"/>
      <c r="H482" s="189"/>
      <c r="I482" s="190"/>
      <c r="J482" s="189"/>
    </row>
    <row r="483" spans="2:10">
      <c r="B483" s="31"/>
      <c r="C483" s="42"/>
      <c r="D483" s="346"/>
      <c r="E483" s="31"/>
      <c r="F483" s="189"/>
      <c r="G483" s="190"/>
      <c r="H483" s="189"/>
      <c r="I483" s="190"/>
      <c r="J483" s="189"/>
    </row>
    <row r="484" spans="2:10">
      <c r="B484" s="31"/>
      <c r="C484" s="42"/>
      <c r="D484" s="346"/>
      <c r="E484" s="31"/>
      <c r="F484" s="189"/>
      <c r="G484" s="190"/>
      <c r="H484" s="189"/>
      <c r="I484" s="190"/>
      <c r="J484" s="189"/>
    </row>
    <row r="485" spans="2:10">
      <c r="B485" s="31"/>
      <c r="C485" s="42"/>
      <c r="D485" s="346"/>
      <c r="E485" s="31"/>
      <c r="F485" s="189"/>
      <c r="G485" s="190"/>
      <c r="H485" s="189"/>
      <c r="I485" s="190"/>
      <c r="J485" s="189"/>
    </row>
    <row r="486" spans="2:10">
      <c r="B486" s="31"/>
      <c r="C486" s="42"/>
      <c r="D486" s="346"/>
      <c r="E486" s="31"/>
      <c r="F486" s="189"/>
      <c r="G486" s="190"/>
      <c r="H486" s="189"/>
      <c r="I486" s="190"/>
      <c r="J486" s="189"/>
    </row>
    <row r="487" spans="2:10">
      <c r="B487" s="31"/>
      <c r="C487" s="42"/>
      <c r="D487" s="346"/>
      <c r="E487" s="31"/>
      <c r="F487" s="189"/>
      <c r="G487" s="190"/>
      <c r="H487" s="189"/>
      <c r="I487" s="190"/>
      <c r="J487" s="189"/>
    </row>
    <row r="488" spans="2:10">
      <c r="B488" s="31"/>
      <c r="C488" s="42"/>
      <c r="D488" s="346"/>
      <c r="E488" s="31"/>
      <c r="F488" s="189"/>
      <c r="G488" s="190"/>
      <c r="H488" s="189"/>
      <c r="I488" s="190"/>
      <c r="J488" s="189"/>
    </row>
    <row r="489" spans="2:10">
      <c r="B489" s="31"/>
      <c r="C489" s="42"/>
      <c r="D489" s="346"/>
      <c r="E489" s="31"/>
      <c r="F489" s="189"/>
      <c r="G489" s="190"/>
      <c r="H489" s="189"/>
      <c r="I489" s="190"/>
      <c r="J489" s="189"/>
    </row>
    <row r="490" spans="2:10">
      <c r="B490" s="31"/>
      <c r="C490" s="42"/>
      <c r="D490" s="346"/>
      <c r="E490" s="31"/>
      <c r="F490" s="189"/>
      <c r="G490" s="190"/>
      <c r="H490" s="189"/>
      <c r="I490" s="190"/>
      <c r="J490" s="189"/>
    </row>
    <row r="491" spans="2:10">
      <c r="B491" s="31"/>
      <c r="C491" s="42"/>
      <c r="D491" s="346"/>
      <c r="E491" s="31"/>
      <c r="F491" s="189"/>
      <c r="G491" s="190"/>
      <c r="H491" s="189"/>
      <c r="I491" s="190"/>
      <c r="J491" s="189"/>
    </row>
    <row r="492" spans="2:10">
      <c r="B492" s="31"/>
      <c r="C492" s="42"/>
      <c r="D492" s="346"/>
      <c r="E492" s="31"/>
      <c r="F492" s="189"/>
      <c r="G492" s="190"/>
      <c r="H492" s="189"/>
      <c r="I492" s="190"/>
      <c r="J492" s="189"/>
    </row>
    <row r="493" spans="2:10">
      <c r="B493" s="31"/>
      <c r="C493" s="42"/>
      <c r="D493" s="346"/>
      <c r="E493" s="31"/>
      <c r="F493" s="189"/>
      <c r="G493" s="190"/>
      <c r="H493" s="189"/>
      <c r="I493" s="190"/>
      <c r="J493" s="189"/>
    </row>
    <row r="494" spans="2:10">
      <c r="B494" s="31"/>
      <c r="C494" s="42"/>
      <c r="D494" s="346"/>
      <c r="E494" s="31"/>
      <c r="F494" s="189"/>
      <c r="G494" s="190"/>
      <c r="H494" s="189"/>
      <c r="I494" s="190"/>
      <c r="J494" s="189"/>
    </row>
    <row r="495" spans="2:10">
      <c r="B495" s="31"/>
      <c r="C495" s="42"/>
      <c r="D495" s="346"/>
      <c r="E495" s="31"/>
      <c r="F495" s="189"/>
      <c r="G495" s="190"/>
      <c r="H495" s="189"/>
      <c r="I495" s="190"/>
      <c r="J495" s="189"/>
    </row>
    <row r="496" spans="2:10">
      <c r="B496" s="31"/>
      <c r="C496" s="42"/>
      <c r="D496" s="346"/>
      <c r="E496" s="31"/>
      <c r="F496" s="189"/>
      <c r="G496" s="190"/>
      <c r="H496" s="189"/>
      <c r="I496" s="190"/>
      <c r="J496" s="189"/>
    </row>
    <row r="497" spans="2:10">
      <c r="B497" s="31"/>
      <c r="C497" s="42"/>
      <c r="D497" s="346"/>
      <c r="E497" s="31"/>
      <c r="F497" s="189"/>
      <c r="G497" s="190"/>
      <c r="H497" s="189"/>
      <c r="I497" s="190"/>
      <c r="J497" s="189"/>
    </row>
    <row r="498" spans="2:10">
      <c r="B498" s="31"/>
      <c r="C498" s="42"/>
      <c r="D498" s="346"/>
      <c r="E498" s="31"/>
      <c r="F498" s="189"/>
      <c r="G498" s="190"/>
      <c r="H498" s="189"/>
      <c r="I498" s="190"/>
      <c r="J498" s="189"/>
    </row>
    <row r="499" spans="2:10">
      <c r="B499" s="31"/>
      <c r="C499" s="42"/>
      <c r="D499" s="346"/>
      <c r="E499" s="31"/>
      <c r="F499" s="189"/>
      <c r="G499" s="190"/>
      <c r="H499" s="189"/>
      <c r="I499" s="190"/>
      <c r="J499" s="189"/>
    </row>
    <row r="500" spans="2:10">
      <c r="B500" s="31"/>
      <c r="C500" s="42"/>
      <c r="D500" s="346"/>
      <c r="E500" s="31"/>
      <c r="F500" s="189"/>
      <c r="G500" s="190"/>
      <c r="H500" s="189"/>
      <c r="I500" s="190"/>
      <c r="J500" s="189"/>
    </row>
    <row r="501" spans="2:10">
      <c r="B501" s="31"/>
      <c r="C501" s="42"/>
      <c r="D501" s="346"/>
      <c r="E501" s="31"/>
      <c r="F501" s="189"/>
      <c r="G501" s="190"/>
      <c r="H501" s="189"/>
      <c r="I501" s="190"/>
      <c r="J501" s="189"/>
    </row>
    <row r="502" spans="2:10">
      <c r="B502" s="31"/>
      <c r="C502" s="42"/>
      <c r="D502" s="346"/>
      <c r="E502" s="31"/>
      <c r="F502" s="189"/>
      <c r="G502" s="190"/>
      <c r="H502" s="189"/>
      <c r="I502" s="190"/>
      <c r="J502" s="189"/>
    </row>
    <row r="503" spans="2:10">
      <c r="B503" s="31"/>
      <c r="C503" s="42"/>
      <c r="D503" s="346"/>
      <c r="E503" s="31"/>
      <c r="F503" s="189"/>
      <c r="G503" s="190"/>
      <c r="H503" s="189"/>
      <c r="I503" s="190"/>
      <c r="J503" s="189"/>
    </row>
    <row r="504" spans="2:10">
      <c r="B504" s="31"/>
      <c r="C504" s="42"/>
      <c r="D504" s="346"/>
      <c r="E504" s="31"/>
      <c r="F504" s="189"/>
      <c r="G504" s="190"/>
      <c r="H504" s="189"/>
      <c r="I504" s="190"/>
      <c r="J504" s="189"/>
    </row>
    <row r="505" spans="2:10">
      <c r="B505" s="31"/>
      <c r="C505" s="42"/>
      <c r="D505" s="346"/>
      <c r="E505" s="31"/>
      <c r="F505" s="189"/>
      <c r="G505" s="190"/>
      <c r="H505" s="189"/>
      <c r="I505" s="190"/>
      <c r="J505" s="189"/>
    </row>
    <row r="506" spans="2:10">
      <c r="B506" s="31"/>
      <c r="C506" s="42"/>
      <c r="D506" s="346"/>
      <c r="E506" s="31"/>
      <c r="F506" s="189"/>
      <c r="G506" s="190"/>
      <c r="H506" s="189"/>
      <c r="I506" s="190"/>
      <c r="J506" s="189"/>
    </row>
    <row r="507" spans="2:10">
      <c r="B507" s="31"/>
      <c r="C507" s="42"/>
      <c r="D507" s="346"/>
      <c r="E507" s="31"/>
      <c r="F507" s="189"/>
      <c r="G507" s="190"/>
      <c r="H507" s="189"/>
      <c r="I507" s="190"/>
      <c r="J507" s="189"/>
    </row>
    <row r="508" spans="2:10">
      <c r="B508" s="31"/>
      <c r="C508" s="42"/>
      <c r="D508" s="346"/>
      <c r="E508" s="31"/>
      <c r="F508" s="189"/>
      <c r="G508" s="190"/>
      <c r="H508" s="189"/>
      <c r="I508" s="190"/>
      <c r="J508" s="189"/>
    </row>
    <row r="509" spans="2:10">
      <c r="B509" s="31"/>
      <c r="C509" s="42"/>
      <c r="D509" s="346"/>
      <c r="E509" s="31"/>
      <c r="F509" s="189"/>
      <c r="G509" s="190"/>
      <c r="H509" s="189"/>
      <c r="I509" s="190"/>
      <c r="J509" s="189"/>
    </row>
    <row r="510" spans="2:10">
      <c r="B510" s="31"/>
      <c r="C510" s="42"/>
      <c r="D510" s="346"/>
      <c r="E510" s="31"/>
      <c r="F510" s="189"/>
      <c r="G510" s="190"/>
      <c r="H510" s="189"/>
      <c r="I510" s="190"/>
      <c r="J510" s="189"/>
    </row>
    <row r="511" spans="2:10">
      <c r="B511" s="31"/>
      <c r="C511" s="42"/>
      <c r="D511" s="346"/>
      <c r="E511" s="31"/>
      <c r="F511" s="189"/>
      <c r="G511" s="190"/>
      <c r="H511" s="189"/>
      <c r="I511" s="190"/>
      <c r="J511" s="189"/>
    </row>
    <row r="512" spans="2:10">
      <c r="B512" s="31"/>
      <c r="C512" s="42"/>
      <c r="D512" s="346"/>
      <c r="E512" s="31"/>
      <c r="F512" s="189"/>
      <c r="G512" s="190"/>
      <c r="H512" s="189"/>
      <c r="I512" s="190"/>
      <c r="J512" s="189"/>
    </row>
    <row r="513" spans="2:10">
      <c r="B513" s="31"/>
      <c r="C513" s="42"/>
      <c r="D513" s="346"/>
      <c r="E513" s="31"/>
      <c r="F513" s="189"/>
      <c r="G513" s="190"/>
      <c r="H513" s="189"/>
      <c r="I513" s="190"/>
      <c r="J513" s="189"/>
    </row>
    <row r="514" spans="2:10">
      <c r="B514" s="31"/>
      <c r="C514" s="42"/>
      <c r="D514" s="346"/>
      <c r="E514" s="31"/>
      <c r="F514" s="189"/>
      <c r="G514" s="190"/>
      <c r="H514" s="189"/>
      <c r="I514" s="190"/>
      <c r="J514" s="189"/>
    </row>
    <row r="515" spans="2:10">
      <c r="B515" s="31"/>
      <c r="C515" s="42"/>
      <c r="D515" s="346"/>
      <c r="E515" s="31"/>
      <c r="F515" s="189"/>
      <c r="G515" s="190"/>
      <c r="H515" s="189"/>
      <c r="I515" s="190"/>
      <c r="J515" s="189"/>
    </row>
    <row r="516" spans="2:10">
      <c r="B516" s="31"/>
      <c r="C516" s="42"/>
      <c r="D516" s="346"/>
      <c r="E516" s="31"/>
      <c r="F516" s="189"/>
      <c r="G516" s="190"/>
      <c r="H516" s="189"/>
      <c r="I516" s="190"/>
      <c r="J516" s="189"/>
    </row>
    <row r="517" spans="2:10">
      <c r="B517" s="31"/>
      <c r="C517" s="42"/>
      <c r="D517" s="346"/>
      <c r="E517" s="31"/>
      <c r="F517" s="189"/>
      <c r="G517" s="190"/>
      <c r="H517" s="189"/>
      <c r="I517" s="190"/>
      <c r="J517" s="189"/>
    </row>
    <row r="518" spans="2:10">
      <c r="B518" s="31"/>
      <c r="C518" s="42"/>
      <c r="D518" s="346"/>
      <c r="E518" s="31"/>
      <c r="F518" s="189"/>
      <c r="G518" s="190"/>
      <c r="H518" s="189"/>
      <c r="I518" s="190"/>
      <c r="J518" s="189"/>
    </row>
    <row r="519" spans="2:10">
      <c r="B519" s="31"/>
      <c r="C519" s="42"/>
      <c r="D519" s="346"/>
      <c r="E519" s="31"/>
      <c r="F519" s="189"/>
      <c r="G519" s="190"/>
      <c r="H519" s="189"/>
      <c r="I519" s="190"/>
      <c r="J519" s="189"/>
    </row>
    <row r="520" spans="2:10">
      <c r="B520" s="31"/>
      <c r="C520" s="42"/>
      <c r="D520" s="346"/>
      <c r="E520" s="31"/>
      <c r="F520" s="189"/>
      <c r="G520" s="190"/>
      <c r="H520" s="189"/>
      <c r="I520" s="190"/>
      <c r="J520" s="189"/>
    </row>
    <row r="521" spans="2:10">
      <c r="B521" s="31"/>
      <c r="C521" s="42"/>
      <c r="D521" s="346"/>
      <c r="E521" s="31"/>
      <c r="F521" s="189"/>
      <c r="G521" s="190"/>
      <c r="H521" s="189"/>
      <c r="I521" s="190"/>
      <c r="J521" s="189"/>
    </row>
    <row r="522" spans="2:10">
      <c r="B522" s="31"/>
      <c r="C522" s="42"/>
      <c r="D522" s="346"/>
      <c r="E522" s="31"/>
      <c r="F522" s="189"/>
      <c r="G522" s="190"/>
      <c r="H522" s="189"/>
      <c r="I522" s="190"/>
      <c r="J522" s="189"/>
    </row>
    <row r="523" spans="2:10">
      <c r="B523" s="31"/>
      <c r="C523" s="42"/>
      <c r="D523" s="346"/>
      <c r="E523" s="31"/>
      <c r="F523" s="189"/>
      <c r="G523" s="190"/>
      <c r="H523" s="189"/>
      <c r="I523" s="190"/>
      <c r="J523" s="189"/>
    </row>
    <row r="524" spans="2:10">
      <c r="B524" s="31"/>
      <c r="C524" s="42"/>
      <c r="D524" s="346"/>
      <c r="E524" s="31"/>
      <c r="F524" s="189"/>
      <c r="G524" s="190"/>
      <c r="H524" s="189"/>
      <c r="I524" s="190"/>
      <c r="J524" s="189"/>
    </row>
    <row r="525" spans="2:10">
      <c r="B525" s="31"/>
      <c r="C525" s="42"/>
      <c r="D525" s="346"/>
      <c r="E525" s="31"/>
      <c r="F525" s="189"/>
      <c r="G525" s="190"/>
      <c r="H525" s="189"/>
      <c r="I525" s="190"/>
      <c r="J525" s="189"/>
    </row>
    <row r="526" spans="2:10">
      <c r="B526" s="31"/>
      <c r="C526" s="42"/>
      <c r="D526" s="346"/>
      <c r="E526" s="31"/>
      <c r="F526" s="189"/>
      <c r="G526" s="190"/>
      <c r="H526" s="189"/>
      <c r="I526" s="190"/>
      <c r="J526" s="189"/>
    </row>
    <row r="527" spans="2:10">
      <c r="B527" s="31"/>
      <c r="C527" s="42"/>
      <c r="D527" s="346"/>
      <c r="E527" s="31"/>
      <c r="F527" s="189"/>
      <c r="G527" s="190"/>
      <c r="H527" s="189"/>
      <c r="I527" s="190"/>
      <c r="J527" s="189"/>
    </row>
    <row r="528" spans="2:10">
      <c r="B528" s="31"/>
      <c r="C528" s="42"/>
      <c r="D528" s="346"/>
      <c r="E528" s="31"/>
      <c r="F528" s="189"/>
      <c r="G528" s="190"/>
      <c r="H528" s="189"/>
      <c r="I528" s="190"/>
      <c r="J528" s="189"/>
    </row>
    <row r="529" spans="2:10">
      <c r="B529" s="31"/>
      <c r="C529" s="42"/>
      <c r="D529" s="346"/>
      <c r="E529" s="31"/>
      <c r="F529" s="189"/>
      <c r="G529" s="190"/>
      <c r="H529" s="189"/>
      <c r="I529" s="190"/>
      <c r="J529" s="189"/>
    </row>
    <row r="530" spans="2:10">
      <c r="B530" s="31"/>
      <c r="C530" s="42"/>
      <c r="D530" s="346"/>
      <c r="E530" s="31"/>
      <c r="F530" s="189"/>
      <c r="G530" s="190"/>
      <c r="H530" s="189"/>
      <c r="I530" s="190"/>
      <c r="J530" s="189"/>
    </row>
    <row r="531" spans="2:10">
      <c r="B531" s="31"/>
      <c r="C531" s="42"/>
      <c r="D531" s="346"/>
      <c r="E531" s="31"/>
      <c r="F531" s="189"/>
      <c r="G531" s="190"/>
      <c r="H531" s="189"/>
      <c r="I531" s="190"/>
      <c r="J531" s="189"/>
    </row>
    <row r="532" spans="2:10">
      <c r="B532" s="31"/>
      <c r="C532" s="42"/>
      <c r="D532" s="346"/>
      <c r="E532" s="31"/>
      <c r="F532" s="189"/>
      <c r="G532" s="190"/>
      <c r="H532" s="189"/>
      <c r="I532" s="190"/>
      <c r="J532" s="189"/>
    </row>
    <row r="533" spans="2:10">
      <c r="B533" s="31"/>
      <c r="C533" s="42"/>
      <c r="D533" s="346"/>
      <c r="E533" s="31"/>
      <c r="F533" s="189"/>
      <c r="G533" s="190"/>
      <c r="H533" s="189"/>
      <c r="I533" s="190"/>
      <c r="J533" s="189"/>
    </row>
    <row r="534" spans="2:10">
      <c r="B534" s="31"/>
      <c r="C534" s="42"/>
      <c r="D534" s="346"/>
      <c r="E534" s="31"/>
      <c r="F534" s="189"/>
      <c r="G534" s="190"/>
      <c r="H534" s="189"/>
      <c r="I534" s="190"/>
      <c r="J534" s="189"/>
    </row>
    <row r="535" spans="2:10">
      <c r="B535" s="31"/>
      <c r="C535" s="42"/>
      <c r="D535" s="346"/>
      <c r="E535" s="31"/>
      <c r="F535" s="189"/>
      <c r="G535" s="190"/>
      <c r="H535" s="189"/>
      <c r="I535" s="190"/>
      <c r="J535" s="189"/>
    </row>
    <row r="536" spans="2:10">
      <c r="B536" s="31"/>
      <c r="C536" s="42"/>
      <c r="D536" s="346"/>
      <c r="E536" s="31"/>
      <c r="F536" s="189"/>
      <c r="G536" s="190"/>
      <c r="H536" s="189"/>
      <c r="I536" s="190"/>
      <c r="J536" s="189"/>
    </row>
    <row r="537" spans="2:10">
      <c r="B537" s="31"/>
      <c r="C537" s="42"/>
      <c r="D537" s="346"/>
      <c r="E537" s="31"/>
      <c r="F537" s="189"/>
      <c r="G537" s="190"/>
      <c r="H537" s="189"/>
      <c r="I537" s="190"/>
      <c r="J537" s="189"/>
    </row>
    <row r="538" spans="2:10">
      <c r="B538" s="31"/>
      <c r="C538" s="42"/>
      <c r="D538" s="346"/>
      <c r="E538" s="31"/>
      <c r="F538" s="189"/>
      <c r="G538" s="190"/>
      <c r="H538" s="189"/>
      <c r="I538" s="190"/>
      <c r="J538" s="189"/>
    </row>
    <row r="539" spans="2:10">
      <c r="B539" s="31"/>
      <c r="C539" s="42"/>
      <c r="D539" s="346"/>
      <c r="E539" s="31"/>
      <c r="F539" s="189"/>
      <c r="G539" s="190"/>
      <c r="H539" s="189"/>
      <c r="I539" s="190"/>
      <c r="J539" s="189"/>
    </row>
    <row r="540" spans="2:10">
      <c r="B540" s="31"/>
      <c r="C540" s="42"/>
      <c r="D540" s="346"/>
      <c r="E540" s="31"/>
      <c r="F540" s="189"/>
      <c r="G540" s="190"/>
      <c r="H540" s="189"/>
      <c r="I540" s="190"/>
      <c r="J540" s="189"/>
    </row>
    <row r="541" spans="2:10">
      <c r="B541" s="31"/>
      <c r="C541" s="42"/>
      <c r="D541" s="346"/>
      <c r="E541" s="31"/>
      <c r="F541" s="189"/>
      <c r="G541" s="190"/>
      <c r="H541" s="189"/>
      <c r="I541" s="190"/>
      <c r="J541" s="189"/>
    </row>
    <row r="542" spans="2:10">
      <c r="B542" s="31"/>
      <c r="C542" s="42"/>
      <c r="D542" s="346"/>
      <c r="E542" s="31"/>
      <c r="F542" s="189"/>
      <c r="G542" s="190"/>
      <c r="H542" s="189"/>
      <c r="I542" s="190"/>
      <c r="J542" s="189"/>
    </row>
    <row r="543" spans="2:10">
      <c r="B543" s="31"/>
      <c r="C543" s="42"/>
      <c r="D543" s="346"/>
      <c r="E543" s="31"/>
      <c r="F543" s="189"/>
      <c r="G543" s="190"/>
      <c r="H543" s="189"/>
      <c r="I543" s="190"/>
      <c r="J543" s="189"/>
    </row>
    <row r="544" spans="2:10">
      <c r="B544" s="31"/>
      <c r="C544" s="42"/>
      <c r="D544" s="346"/>
      <c r="E544" s="31"/>
      <c r="F544" s="189"/>
      <c r="G544" s="190"/>
      <c r="H544" s="189"/>
      <c r="I544" s="190"/>
      <c r="J544" s="189"/>
    </row>
    <row r="545" spans="2:10">
      <c r="B545" s="31"/>
      <c r="C545" s="42"/>
      <c r="D545" s="346"/>
      <c r="E545" s="31"/>
      <c r="F545" s="189"/>
      <c r="G545" s="190"/>
      <c r="H545" s="189"/>
      <c r="I545" s="190"/>
      <c r="J545" s="189"/>
    </row>
    <row r="546" spans="2:10">
      <c r="B546" s="31"/>
      <c r="C546" s="42"/>
      <c r="D546" s="346"/>
      <c r="E546" s="31"/>
      <c r="F546" s="189"/>
      <c r="G546" s="190"/>
      <c r="H546" s="189"/>
      <c r="I546" s="190"/>
      <c r="J546" s="189"/>
    </row>
    <row r="547" spans="2:10">
      <c r="B547" s="31"/>
      <c r="C547" s="42"/>
      <c r="D547" s="346"/>
      <c r="E547" s="31"/>
      <c r="F547" s="189"/>
      <c r="G547" s="190"/>
      <c r="H547" s="189"/>
      <c r="I547" s="190"/>
      <c r="J547" s="189"/>
    </row>
    <row r="548" spans="2:10">
      <c r="B548" s="31"/>
      <c r="C548" s="42"/>
      <c r="D548" s="346"/>
      <c r="E548" s="31"/>
      <c r="F548" s="189"/>
      <c r="G548" s="190"/>
      <c r="H548" s="189"/>
      <c r="I548" s="190"/>
      <c r="J548" s="189"/>
    </row>
    <row r="549" spans="2:10">
      <c r="B549" s="31"/>
      <c r="C549" s="42"/>
      <c r="D549" s="346"/>
      <c r="E549" s="31"/>
      <c r="F549" s="189"/>
      <c r="G549" s="190"/>
      <c r="H549" s="189"/>
      <c r="I549" s="190"/>
      <c r="J549" s="189"/>
    </row>
    <row r="550" spans="2:10">
      <c r="B550" s="31"/>
      <c r="C550" s="42"/>
      <c r="D550" s="346"/>
      <c r="E550" s="31"/>
      <c r="F550" s="189"/>
      <c r="G550" s="190"/>
      <c r="H550" s="189"/>
      <c r="I550" s="190"/>
      <c r="J550" s="189"/>
    </row>
    <row r="551" spans="2:10">
      <c r="B551" s="31"/>
      <c r="C551" s="42"/>
      <c r="D551" s="346"/>
      <c r="E551" s="31"/>
      <c r="F551" s="189"/>
      <c r="G551" s="190"/>
      <c r="H551" s="189"/>
      <c r="I551" s="190"/>
      <c r="J551" s="189"/>
    </row>
    <row r="552" spans="2:10">
      <c r="B552" s="31"/>
      <c r="C552" s="42"/>
      <c r="D552" s="346"/>
      <c r="E552" s="31"/>
      <c r="F552" s="189"/>
      <c r="G552" s="190"/>
      <c r="H552" s="189"/>
      <c r="I552" s="190"/>
      <c r="J552" s="189"/>
    </row>
    <row r="553" spans="2:10">
      <c r="B553" s="31"/>
      <c r="C553" s="42"/>
      <c r="D553" s="346"/>
      <c r="E553" s="31"/>
      <c r="F553" s="189"/>
      <c r="G553" s="190"/>
      <c r="H553" s="189"/>
      <c r="I553" s="190"/>
      <c r="J553" s="189"/>
    </row>
    <row r="554" spans="2:10">
      <c r="B554" s="31"/>
      <c r="C554" s="42"/>
      <c r="D554" s="346"/>
      <c r="E554" s="31"/>
      <c r="F554" s="189"/>
      <c r="G554" s="190"/>
      <c r="H554" s="189"/>
      <c r="I554" s="190"/>
      <c r="J554" s="189"/>
    </row>
    <row r="555" spans="2:10">
      <c r="B555" s="31"/>
      <c r="C555" s="42"/>
      <c r="D555" s="346"/>
      <c r="E555" s="31"/>
      <c r="F555" s="189"/>
      <c r="G555" s="190"/>
      <c r="H555" s="189"/>
      <c r="I555" s="190"/>
      <c r="J555" s="189"/>
    </row>
    <row r="556" spans="2:10">
      <c r="B556" s="31"/>
      <c r="C556" s="42"/>
      <c r="D556" s="346"/>
      <c r="E556" s="31"/>
      <c r="F556" s="189"/>
      <c r="G556" s="190"/>
      <c r="H556" s="189"/>
      <c r="I556" s="190"/>
      <c r="J556" s="189"/>
    </row>
    <row r="557" spans="2:10">
      <c r="B557" s="31"/>
      <c r="C557" s="42"/>
      <c r="D557" s="346"/>
      <c r="E557" s="31"/>
      <c r="F557" s="189"/>
      <c r="G557" s="190"/>
      <c r="H557" s="189"/>
      <c r="I557" s="190"/>
      <c r="J557" s="189"/>
    </row>
    <row r="558" spans="2:10">
      <c r="B558" s="31"/>
      <c r="C558" s="42"/>
      <c r="D558" s="346"/>
      <c r="E558" s="31"/>
      <c r="F558" s="189"/>
      <c r="G558" s="190"/>
      <c r="H558" s="189"/>
      <c r="I558" s="190"/>
      <c r="J558" s="189"/>
    </row>
    <row r="559" spans="2:10">
      <c r="B559" s="31"/>
      <c r="C559" s="42"/>
      <c r="D559" s="346"/>
      <c r="E559" s="31"/>
      <c r="F559" s="189"/>
      <c r="G559" s="190"/>
      <c r="H559" s="189"/>
      <c r="I559" s="190"/>
      <c r="J559" s="189"/>
    </row>
    <row r="560" spans="2:10">
      <c r="B560" s="31"/>
      <c r="C560" s="42"/>
      <c r="D560" s="346"/>
      <c r="E560" s="31"/>
      <c r="F560" s="189"/>
      <c r="G560" s="190"/>
      <c r="H560" s="189"/>
      <c r="I560" s="190"/>
      <c r="J560" s="189"/>
    </row>
    <row r="561" spans="2:10">
      <c r="B561" s="31"/>
      <c r="C561" s="42"/>
      <c r="D561" s="346"/>
      <c r="E561" s="31"/>
      <c r="F561" s="189"/>
      <c r="G561" s="190"/>
      <c r="H561" s="189"/>
      <c r="I561" s="190"/>
      <c r="J561" s="189"/>
    </row>
    <row r="562" spans="2:10">
      <c r="B562" s="31"/>
      <c r="C562" s="42"/>
      <c r="D562" s="346"/>
      <c r="E562" s="31"/>
      <c r="F562" s="189"/>
      <c r="G562" s="190"/>
      <c r="H562" s="189"/>
      <c r="I562" s="190"/>
      <c r="J562" s="189"/>
    </row>
    <row r="563" spans="2:10">
      <c r="B563" s="31"/>
      <c r="C563" s="42"/>
      <c r="D563" s="346"/>
      <c r="E563" s="31"/>
      <c r="F563" s="189"/>
      <c r="G563" s="190"/>
      <c r="H563" s="189"/>
      <c r="I563" s="190"/>
      <c r="J563" s="189"/>
    </row>
    <row r="564" spans="2:10">
      <c r="B564" s="31"/>
      <c r="C564" s="42"/>
      <c r="D564" s="346"/>
      <c r="E564" s="31"/>
      <c r="F564" s="189"/>
      <c r="G564" s="190"/>
      <c r="H564" s="189"/>
      <c r="I564" s="190"/>
      <c r="J564" s="189"/>
    </row>
    <row r="565" spans="2:10">
      <c r="B565" s="31"/>
      <c r="C565" s="42"/>
      <c r="D565" s="346"/>
      <c r="E565" s="31"/>
      <c r="F565" s="189"/>
      <c r="G565" s="190"/>
      <c r="H565" s="189"/>
      <c r="I565" s="190"/>
      <c r="J565" s="189"/>
    </row>
    <row r="566" spans="2:10">
      <c r="B566" s="31"/>
      <c r="C566" s="42"/>
      <c r="D566" s="346"/>
      <c r="E566" s="31"/>
      <c r="F566" s="189"/>
      <c r="G566" s="190"/>
      <c r="H566" s="189"/>
      <c r="I566" s="190"/>
      <c r="J566" s="189"/>
    </row>
    <row r="567" spans="2:10">
      <c r="B567" s="31"/>
      <c r="C567" s="42"/>
      <c r="D567" s="346"/>
      <c r="E567" s="31"/>
      <c r="F567" s="189"/>
      <c r="G567" s="190"/>
      <c r="H567" s="189"/>
      <c r="I567" s="190"/>
      <c r="J567" s="189"/>
    </row>
    <row r="568" spans="2:10">
      <c r="B568" s="31"/>
      <c r="C568" s="42"/>
      <c r="D568" s="346"/>
      <c r="E568" s="31"/>
      <c r="F568" s="189"/>
      <c r="G568" s="190"/>
      <c r="H568" s="189"/>
      <c r="I568" s="190"/>
      <c r="J568" s="189"/>
    </row>
    <row r="569" spans="2:10">
      <c r="B569" s="31"/>
      <c r="C569" s="42"/>
      <c r="D569" s="346"/>
      <c r="E569" s="31"/>
      <c r="F569" s="189"/>
      <c r="G569" s="190"/>
      <c r="H569" s="189"/>
      <c r="I569" s="190"/>
      <c r="J569" s="189"/>
    </row>
    <row r="570" spans="2:10">
      <c r="B570" s="31"/>
      <c r="C570" s="42"/>
      <c r="D570" s="346"/>
      <c r="E570" s="31"/>
      <c r="F570" s="189"/>
      <c r="G570" s="190"/>
      <c r="H570" s="189"/>
      <c r="I570" s="190"/>
      <c r="J570" s="189"/>
    </row>
    <row r="571" spans="2:10">
      <c r="B571" s="31"/>
      <c r="C571" s="42"/>
      <c r="D571" s="346"/>
      <c r="E571" s="31"/>
      <c r="F571" s="189"/>
      <c r="G571" s="190"/>
      <c r="H571" s="189"/>
      <c r="I571" s="190"/>
      <c r="J571" s="189"/>
    </row>
    <row r="572" spans="2:10">
      <c r="B572" s="31"/>
      <c r="C572" s="42"/>
      <c r="D572" s="346"/>
      <c r="E572" s="31"/>
      <c r="F572" s="189"/>
      <c r="G572" s="190"/>
      <c r="H572" s="189"/>
      <c r="I572" s="190"/>
      <c r="J572" s="189"/>
    </row>
    <row r="573" spans="2:10">
      <c r="B573" s="31"/>
      <c r="C573" s="42"/>
      <c r="D573" s="346"/>
      <c r="E573" s="31"/>
      <c r="F573" s="189"/>
      <c r="G573" s="190"/>
      <c r="H573" s="189"/>
      <c r="I573" s="190"/>
      <c r="J573" s="189"/>
    </row>
    <row r="574" spans="2:10">
      <c r="B574" s="31"/>
      <c r="C574" s="42"/>
      <c r="D574" s="346"/>
      <c r="E574" s="31"/>
      <c r="F574" s="189"/>
      <c r="G574" s="190"/>
      <c r="H574" s="189"/>
      <c r="I574" s="190"/>
      <c r="J574" s="189"/>
    </row>
    <row r="575" spans="2:10">
      <c r="B575" s="31"/>
      <c r="C575" s="42"/>
      <c r="D575" s="346"/>
      <c r="E575" s="31"/>
      <c r="F575" s="189"/>
      <c r="G575" s="190"/>
      <c r="H575" s="189"/>
      <c r="I575" s="190"/>
      <c r="J575" s="189"/>
    </row>
    <row r="576" spans="2:10">
      <c r="B576" s="31"/>
      <c r="C576" s="42"/>
      <c r="D576" s="346"/>
      <c r="E576" s="31"/>
      <c r="F576" s="189"/>
      <c r="G576" s="190"/>
      <c r="H576" s="189"/>
      <c r="I576" s="190"/>
      <c r="J576" s="189"/>
    </row>
    <row r="577" spans="2:10">
      <c r="B577" s="31"/>
      <c r="C577" s="42"/>
      <c r="D577" s="346"/>
      <c r="E577" s="31"/>
      <c r="F577" s="189"/>
      <c r="G577" s="190"/>
      <c r="H577" s="189"/>
      <c r="I577" s="190"/>
      <c r="J577" s="189"/>
    </row>
    <row r="578" spans="2:10">
      <c r="B578" s="31"/>
      <c r="C578" s="42"/>
      <c r="D578" s="346"/>
      <c r="E578" s="31"/>
      <c r="F578" s="189"/>
      <c r="G578" s="190"/>
      <c r="H578" s="189"/>
      <c r="I578" s="190"/>
      <c r="J578" s="189"/>
    </row>
    <row r="579" spans="2:10">
      <c r="B579" s="31"/>
      <c r="C579" s="42"/>
      <c r="D579" s="346"/>
      <c r="E579" s="31"/>
      <c r="F579" s="189"/>
      <c r="G579" s="190"/>
      <c r="H579" s="189"/>
      <c r="I579" s="190"/>
      <c r="J579" s="189"/>
    </row>
    <row r="580" spans="2:10">
      <c r="B580" s="31"/>
      <c r="C580" s="42"/>
      <c r="D580" s="346"/>
      <c r="E580" s="31"/>
      <c r="F580" s="189"/>
      <c r="G580" s="190"/>
      <c r="H580" s="189"/>
      <c r="I580" s="190"/>
      <c r="J580" s="189"/>
    </row>
    <row r="581" spans="2:10">
      <c r="B581" s="31"/>
      <c r="C581" s="42"/>
      <c r="D581" s="346"/>
      <c r="E581" s="31"/>
      <c r="F581" s="189"/>
      <c r="G581" s="190"/>
      <c r="H581" s="189"/>
      <c r="I581" s="190"/>
      <c r="J581" s="189"/>
    </row>
    <row r="582" spans="2:10">
      <c r="B582" s="31"/>
      <c r="C582" s="42"/>
      <c r="D582" s="346"/>
      <c r="E582" s="31"/>
      <c r="F582" s="189"/>
      <c r="G582" s="190"/>
      <c r="H582" s="189"/>
      <c r="I582" s="190"/>
      <c r="J582" s="189"/>
    </row>
    <row r="583" spans="2:10">
      <c r="B583" s="31"/>
      <c r="C583" s="42"/>
      <c r="D583" s="346"/>
      <c r="E583" s="31"/>
      <c r="F583" s="189"/>
      <c r="G583" s="190"/>
      <c r="H583" s="189"/>
      <c r="I583" s="190"/>
      <c r="J583" s="189"/>
    </row>
    <row r="584" spans="2:10">
      <c r="B584" s="31"/>
      <c r="C584" s="42"/>
      <c r="D584" s="346"/>
      <c r="E584" s="31"/>
      <c r="F584" s="189"/>
      <c r="G584" s="190"/>
      <c r="H584" s="189"/>
      <c r="I584" s="190"/>
      <c r="J584" s="189"/>
    </row>
    <row r="585" spans="2:10">
      <c r="B585" s="31"/>
      <c r="C585" s="42"/>
      <c r="D585" s="346"/>
      <c r="E585" s="31"/>
      <c r="F585" s="189"/>
      <c r="G585" s="190"/>
      <c r="H585" s="189"/>
      <c r="I585" s="190"/>
      <c r="J585" s="189"/>
    </row>
    <row r="586" spans="2:10">
      <c r="B586" s="31"/>
      <c r="C586" s="42"/>
      <c r="D586" s="346"/>
      <c r="E586" s="31"/>
      <c r="F586" s="189"/>
      <c r="G586" s="190"/>
      <c r="H586" s="189"/>
      <c r="I586" s="190"/>
      <c r="J586" s="189"/>
    </row>
    <row r="587" spans="2:10">
      <c r="B587" s="31"/>
      <c r="C587" s="42"/>
      <c r="D587" s="346"/>
      <c r="E587" s="31"/>
      <c r="F587" s="189"/>
      <c r="G587" s="190"/>
      <c r="H587" s="189"/>
      <c r="I587" s="190"/>
      <c r="J587" s="189"/>
    </row>
    <row r="588" spans="2:10">
      <c r="B588" s="31"/>
      <c r="C588" s="42"/>
      <c r="D588" s="346"/>
      <c r="E588" s="31"/>
      <c r="F588" s="189"/>
      <c r="G588" s="190"/>
      <c r="H588" s="189"/>
      <c r="I588" s="190"/>
      <c r="J588" s="189"/>
    </row>
    <row r="589" spans="2:10">
      <c r="B589" s="31"/>
      <c r="C589" s="42"/>
      <c r="D589" s="346"/>
      <c r="E589" s="31"/>
      <c r="F589" s="189"/>
      <c r="G589" s="190"/>
      <c r="H589" s="189"/>
      <c r="I589" s="190"/>
      <c r="J589" s="189"/>
    </row>
    <row r="590" spans="2:10">
      <c r="B590" s="31"/>
      <c r="C590" s="42"/>
      <c r="D590" s="346"/>
      <c r="E590" s="31"/>
      <c r="F590" s="189"/>
      <c r="G590" s="190"/>
      <c r="H590" s="189"/>
      <c r="I590" s="190"/>
      <c r="J590" s="189"/>
    </row>
    <row r="591" spans="2:10">
      <c r="B591" s="31"/>
      <c r="C591" s="42"/>
      <c r="D591" s="346"/>
      <c r="E591" s="31"/>
      <c r="F591" s="189"/>
      <c r="G591" s="190"/>
      <c r="H591" s="189"/>
      <c r="I591" s="190"/>
      <c r="J591" s="189"/>
    </row>
    <row r="592" spans="2:10">
      <c r="B592" s="31"/>
      <c r="C592" s="42"/>
      <c r="D592" s="346"/>
      <c r="E592" s="31"/>
      <c r="F592" s="189"/>
      <c r="G592" s="190"/>
      <c r="H592" s="189"/>
      <c r="I592" s="190"/>
      <c r="J592" s="189"/>
    </row>
    <row r="593" spans="2:10">
      <c r="B593" s="31"/>
      <c r="C593" s="42"/>
      <c r="D593" s="346"/>
      <c r="E593" s="31"/>
      <c r="F593" s="189"/>
      <c r="G593" s="190"/>
      <c r="H593" s="189"/>
      <c r="I593" s="190"/>
      <c r="J593" s="189"/>
    </row>
    <row r="594" spans="2:10">
      <c r="B594" s="31"/>
      <c r="C594" s="42"/>
      <c r="D594" s="346"/>
      <c r="E594" s="31"/>
      <c r="F594" s="189"/>
      <c r="G594" s="190"/>
      <c r="H594" s="189"/>
      <c r="I594" s="190"/>
      <c r="J594" s="189"/>
    </row>
    <row r="595" spans="2:10">
      <c r="B595" s="31"/>
      <c r="C595" s="42"/>
      <c r="D595" s="346"/>
      <c r="E595" s="31"/>
      <c r="F595" s="189"/>
      <c r="G595" s="190"/>
      <c r="H595" s="189"/>
      <c r="I595" s="190"/>
      <c r="J595" s="189"/>
    </row>
    <row r="596" spans="2:10">
      <c r="B596" s="31"/>
      <c r="C596" s="42"/>
      <c r="D596" s="346"/>
      <c r="E596" s="31"/>
      <c r="F596" s="189"/>
      <c r="G596" s="190"/>
      <c r="H596" s="189"/>
      <c r="I596" s="190"/>
      <c r="J596" s="189"/>
    </row>
    <row r="597" spans="2:10">
      <c r="B597" s="31"/>
      <c r="C597" s="42"/>
      <c r="D597" s="346"/>
      <c r="E597" s="31"/>
      <c r="F597" s="189"/>
      <c r="G597" s="190"/>
      <c r="H597" s="189"/>
      <c r="I597" s="190"/>
      <c r="J597" s="189"/>
    </row>
    <row r="598" spans="2:10">
      <c r="B598" s="31"/>
      <c r="C598" s="42"/>
      <c r="D598" s="346"/>
      <c r="E598" s="31"/>
      <c r="F598" s="189"/>
      <c r="G598" s="190"/>
      <c r="H598" s="189"/>
      <c r="I598" s="190"/>
      <c r="J598" s="189"/>
    </row>
    <row r="599" spans="2:10">
      <c r="B599" s="31"/>
      <c r="C599" s="42"/>
      <c r="D599" s="346"/>
      <c r="E599" s="31"/>
      <c r="F599" s="189"/>
      <c r="G599" s="190"/>
      <c r="H599" s="189"/>
      <c r="I599" s="190"/>
      <c r="J599" s="189"/>
    </row>
    <row r="600" spans="2:10">
      <c r="B600" s="31"/>
      <c r="C600" s="42"/>
      <c r="D600" s="346"/>
      <c r="E600" s="31"/>
      <c r="F600" s="189"/>
      <c r="G600" s="190"/>
      <c r="H600" s="189"/>
      <c r="I600" s="190"/>
      <c r="J600" s="189"/>
    </row>
    <row r="601" spans="2:10">
      <c r="B601" s="31"/>
      <c r="C601" s="42"/>
      <c r="D601" s="346"/>
      <c r="E601" s="31"/>
      <c r="F601" s="189"/>
      <c r="G601" s="190"/>
      <c r="H601" s="189"/>
      <c r="I601" s="190"/>
      <c r="J601" s="189"/>
    </row>
    <row r="602" spans="2:10">
      <c r="B602" s="31"/>
      <c r="C602" s="42"/>
      <c r="D602" s="346"/>
      <c r="E602" s="31"/>
      <c r="F602" s="189"/>
      <c r="G602" s="190"/>
      <c r="H602" s="189"/>
      <c r="I602" s="190"/>
      <c r="J602" s="189"/>
    </row>
    <row r="603" spans="2:10">
      <c r="B603" s="31"/>
      <c r="C603" s="42"/>
      <c r="D603" s="346"/>
      <c r="E603" s="31"/>
      <c r="F603" s="189"/>
      <c r="G603" s="190"/>
      <c r="H603" s="189"/>
      <c r="I603" s="190"/>
      <c r="J603" s="189"/>
    </row>
    <row r="604" spans="2:10">
      <c r="B604" s="31"/>
      <c r="C604" s="42"/>
      <c r="D604" s="346"/>
      <c r="E604" s="31"/>
      <c r="F604" s="189"/>
      <c r="G604" s="190"/>
      <c r="H604" s="189"/>
      <c r="I604" s="190"/>
      <c r="J604" s="189"/>
    </row>
    <row r="605" spans="2:10">
      <c r="B605" s="31"/>
      <c r="C605" s="42"/>
      <c r="D605" s="346"/>
      <c r="E605" s="31"/>
      <c r="F605" s="189"/>
      <c r="G605" s="190"/>
      <c r="H605" s="189"/>
      <c r="I605" s="190"/>
      <c r="J605" s="189"/>
    </row>
    <row r="606" spans="2:10">
      <c r="B606" s="31"/>
      <c r="C606" s="42"/>
      <c r="D606" s="346"/>
      <c r="E606" s="31"/>
      <c r="F606" s="189"/>
      <c r="G606" s="190"/>
      <c r="H606" s="189"/>
      <c r="I606" s="190"/>
      <c r="J606" s="189"/>
    </row>
    <row r="607" spans="2:10">
      <c r="B607" s="31"/>
      <c r="C607" s="42"/>
      <c r="D607" s="346"/>
      <c r="E607" s="31"/>
      <c r="F607" s="189"/>
      <c r="G607" s="190"/>
      <c r="H607" s="189"/>
      <c r="I607" s="190"/>
      <c r="J607" s="189"/>
    </row>
    <row r="608" spans="2:10">
      <c r="B608" s="31"/>
      <c r="C608" s="42"/>
      <c r="D608" s="346"/>
      <c r="E608" s="31"/>
      <c r="F608" s="189"/>
      <c r="G608" s="190"/>
      <c r="H608" s="189"/>
      <c r="I608" s="190"/>
      <c r="J608" s="189"/>
    </row>
    <row r="609" spans="2:10">
      <c r="B609" s="31"/>
      <c r="C609" s="42"/>
      <c r="D609" s="346"/>
      <c r="E609" s="31"/>
      <c r="F609" s="189"/>
      <c r="G609" s="190"/>
      <c r="H609" s="189"/>
      <c r="I609" s="190"/>
      <c r="J609" s="189"/>
    </row>
    <row r="610" spans="2:10">
      <c r="B610" s="31"/>
      <c r="C610" s="42"/>
      <c r="D610" s="346"/>
      <c r="E610" s="31"/>
      <c r="F610" s="189"/>
      <c r="G610" s="190"/>
      <c r="H610" s="189"/>
      <c r="I610" s="190"/>
      <c r="J610" s="189"/>
    </row>
    <row r="611" spans="2:10">
      <c r="B611" s="31"/>
      <c r="C611" s="42"/>
      <c r="D611" s="346"/>
      <c r="E611" s="31"/>
      <c r="F611" s="189"/>
      <c r="G611" s="190"/>
      <c r="H611" s="189"/>
      <c r="I611" s="190"/>
      <c r="J611" s="189"/>
    </row>
    <row r="612" spans="2:10">
      <c r="B612" s="31"/>
      <c r="C612" s="42"/>
      <c r="D612" s="346"/>
      <c r="E612" s="31"/>
      <c r="F612" s="189"/>
      <c r="G612" s="190"/>
      <c r="H612" s="189"/>
      <c r="I612" s="190"/>
      <c r="J612" s="189"/>
    </row>
    <row r="613" spans="2:10">
      <c r="B613" s="31"/>
      <c r="C613" s="42"/>
      <c r="D613" s="346"/>
      <c r="E613" s="31"/>
      <c r="F613" s="189"/>
      <c r="G613" s="190"/>
      <c r="H613" s="189"/>
      <c r="I613" s="190"/>
      <c r="J613" s="189"/>
    </row>
    <row r="614" spans="2:10">
      <c r="B614" s="31"/>
      <c r="C614" s="42"/>
      <c r="D614" s="346"/>
      <c r="E614" s="31"/>
      <c r="F614" s="189"/>
      <c r="G614" s="190"/>
      <c r="H614" s="189"/>
      <c r="I614" s="190"/>
      <c r="J614" s="189"/>
    </row>
    <row r="615" spans="2:10">
      <c r="B615" s="31"/>
      <c r="C615" s="42"/>
      <c r="D615" s="346"/>
      <c r="E615" s="31"/>
      <c r="F615" s="189"/>
      <c r="G615" s="190"/>
      <c r="H615" s="189"/>
      <c r="I615" s="190"/>
      <c r="J615" s="189"/>
    </row>
    <row r="616" spans="2:10">
      <c r="B616" s="31"/>
      <c r="C616" s="42"/>
      <c r="D616" s="346"/>
      <c r="E616" s="31"/>
      <c r="F616" s="189"/>
      <c r="G616" s="190"/>
      <c r="H616" s="189"/>
      <c r="I616" s="190"/>
      <c r="J616" s="189"/>
    </row>
    <row r="617" spans="2:10">
      <c r="B617" s="31"/>
      <c r="C617" s="42"/>
      <c r="D617" s="346"/>
      <c r="E617" s="31"/>
      <c r="F617" s="189"/>
      <c r="G617" s="190"/>
      <c r="H617" s="189"/>
      <c r="I617" s="190"/>
      <c r="J617" s="189"/>
    </row>
    <row r="618" spans="2:10">
      <c r="B618" s="31"/>
      <c r="C618" s="42"/>
      <c r="D618" s="346"/>
      <c r="E618" s="31"/>
      <c r="F618" s="189"/>
      <c r="G618" s="190"/>
      <c r="H618" s="189"/>
      <c r="I618" s="190"/>
      <c r="J618" s="189"/>
    </row>
    <row r="619" spans="2:10">
      <c r="B619" s="31"/>
      <c r="C619" s="42"/>
      <c r="D619" s="346"/>
      <c r="E619" s="31"/>
      <c r="F619" s="189"/>
      <c r="G619" s="190"/>
      <c r="H619" s="189"/>
      <c r="I619" s="190"/>
      <c r="J619" s="189"/>
    </row>
    <row r="620" spans="2:10">
      <c r="B620" s="31"/>
      <c r="C620" s="42"/>
      <c r="D620" s="346"/>
      <c r="E620" s="31"/>
      <c r="F620" s="189"/>
      <c r="G620" s="190"/>
      <c r="H620" s="189"/>
      <c r="I620" s="190"/>
      <c r="J620" s="189"/>
    </row>
    <row r="621" spans="2:10">
      <c r="B621" s="31"/>
      <c r="C621" s="42"/>
      <c r="D621" s="346"/>
      <c r="E621" s="31"/>
      <c r="F621" s="189"/>
      <c r="G621" s="190"/>
      <c r="H621" s="189"/>
      <c r="I621" s="190"/>
      <c r="J621" s="189"/>
    </row>
    <row r="622" spans="2:10">
      <c r="B622" s="31"/>
      <c r="C622" s="42"/>
      <c r="D622" s="346"/>
      <c r="E622" s="31"/>
      <c r="F622" s="189"/>
      <c r="G622" s="190"/>
      <c r="H622" s="189"/>
      <c r="I622" s="190"/>
      <c r="J622" s="189"/>
    </row>
    <row r="623" spans="2:10">
      <c r="B623" s="31"/>
      <c r="C623" s="42"/>
      <c r="D623" s="346"/>
      <c r="E623" s="31"/>
      <c r="F623" s="189"/>
      <c r="G623" s="190"/>
      <c r="H623" s="189"/>
      <c r="I623" s="190"/>
      <c r="J623" s="189"/>
    </row>
    <row r="624" spans="2:10">
      <c r="B624" s="31"/>
      <c r="C624" s="42"/>
      <c r="D624" s="346"/>
      <c r="E624" s="31"/>
      <c r="F624" s="189"/>
      <c r="G624" s="190"/>
      <c r="H624" s="189"/>
      <c r="I624" s="190"/>
      <c r="J624" s="189"/>
    </row>
    <row r="625" spans="2:10">
      <c r="B625" s="31"/>
      <c r="C625" s="42"/>
      <c r="D625" s="346"/>
      <c r="E625" s="31"/>
      <c r="F625" s="189"/>
      <c r="G625" s="190"/>
      <c r="H625" s="189"/>
      <c r="I625" s="190"/>
      <c r="J625" s="189"/>
    </row>
    <row r="626" spans="2:10">
      <c r="B626" s="31"/>
      <c r="C626" s="42"/>
      <c r="D626" s="346"/>
      <c r="E626" s="31"/>
      <c r="F626" s="189"/>
      <c r="G626" s="190"/>
      <c r="H626" s="189"/>
      <c r="I626" s="190"/>
      <c r="J626" s="189"/>
    </row>
    <row r="627" spans="2:10">
      <c r="B627" s="31"/>
      <c r="C627" s="42"/>
      <c r="D627" s="346"/>
      <c r="E627" s="31"/>
      <c r="F627" s="189"/>
      <c r="G627" s="190"/>
      <c r="H627" s="189"/>
      <c r="I627" s="190"/>
      <c r="J627" s="189"/>
    </row>
    <row r="628" spans="2:10">
      <c r="B628" s="31"/>
      <c r="C628" s="42"/>
      <c r="D628" s="346"/>
      <c r="E628" s="31"/>
      <c r="F628" s="189"/>
      <c r="G628" s="190"/>
      <c r="H628" s="189"/>
      <c r="I628" s="190"/>
      <c r="J628" s="189"/>
    </row>
    <row r="629" spans="2:10">
      <c r="B629" s="31"/>
      <c r="C629" s="42"/>
      <c r="D629" s="346"/>
      <c r="E629" s="31"/>
      <c r="F629" s="189"/>
      <c r="G629" s="190"/>
      <c r="H629" s="189"/>
      <c r="I629" s="190"/>
      <c r="J629" s="189"/>
    </row>
    <row r="630" spans="2:10">
      <c r="B630" s="31"/>
      <c r="C630" s="42"/>
      <c r="D630" s="346"/>
      <c r="E630" s="31"/>
      <c r="F630" s="189"/>
      <c r="G630" s="190"/>
      <c r="H630" s="189"/>
      <c r="I630" s="190"/>
      <c r="J630" s="189"/>
    </row>
    <row r="631" spans="2:10">
      <c r="B631" s="31"/>
      <c r="C631" s="42"/>
      <c r="D631" s="346"/>
      <c r="E631" s="31"/>
      <c r="F631" s="189"/>
      <c r="G631" s="190"/>
      <c r="H631" s="189"/>
      <c r="I631" s="190"/>
      <c r="J631" s="189"/>
    </row>
    <row r="632" spans="2:10">
      <c r="B632" s="31"/>
      <c r="C632" s="42"/>
      <c r="D632" s="346"/>
      <c r="E632" s="31"/>
      <c r="F632" s="189"/>
      <c r="G632" s="190"/>
      <c r="H632" s="189"/>
      <c r="I632" s="190"/>
      <c r="J632" s="189"/>
    </row>
    <row r="633" spans="2:10">
      <c r="B633" s="31"/>
      <c r="C633" s="42"/>
      <c r="D633" s="346"/>
      <c r="E633" s="31"/>
      <c r="F633" s="189"/>
      <c r="G633" s="190"/>
      <c r="H633" s="189"/>
      <c r="I633" s="190"/>
      <c r="J633" s="189"/>
    </row>
    <row r="634" spans="2:10">
      <c r="B634" s="31"/>
      <c r="C634" s="42"/>
      <c r="D634" s="346"/>
      <c r="E634" s="31"/>
      <c r="F634" s="189"/>
      <c r="G634" s="190"/>
      <c r="H634" s="189"/>
      <c r="I634" s="190"/>
      <c r="J634" s="189"/>
    </row>
    <row r="635" spans="2:10">
      <c r="B635" s="31"/>
      <c r="C635" s="42"/>
      <c r="D635" s="346"/>
      <c r="E635" s="31"/>
      <c r="F635" s="189"/>
      <c r="G635" s="190"/>
      <c r="H635" s="189"/>
      <c r="I635" s="190"/>
      <c r="J635" s="189"/>
    </row>
    <row r="636" spans="2:10">
      <c r="B636" s="31"/>
      <c r="C636" s="42"/>
      <c r="D636" s="346"/>
      <c r="E636" s="31"/>
      <c r="F636" s="189"/>
      <c r="G636" s="190"/>
      <c r="H636" s="189"/>
      <c r="I636" s="190"/>
      <c r="J636" s="189"/>
    </row>
    <row r="637" spans="2:10">
      <c r="B637" s="31"/>
      <c r="C637" s="42"/>
      <c r="D637" s="346"/>
      <c r="E637" s="31"/>
      <c r="F637" s="189"/>
      <c r="G637" s="190"/>
      <c r="H637" s="189"/>
      <c r="I637" s="190"/>
      <c r="J637" s="189"/>
    </row>
    <row r="638" spans="2:10">
      <c r="B638" s="31"/>
      <c r="C638" s="42"/>
      <c r="D638" s="346"/>
      <c r="E638" s="31"/>
      <c r="F638" s="189"/>
      <c r="G638" s="190"/>
      <c r="H638" s="189"/>
      <c r="I638" s="190"/>
      <c r="J638" s="189"/>
    </row>
    <row r="639" spans="2:10">
      <c r="B639" s="31"/>
      <c r="C639" s="42"/>
      <c r="D639" s="346"/>
      <c r="E639" s="31"/>
      <c r="F639" s="189"/>
      <c r="G639" s="190"/>
      <c r="H639" s="189"/>
      <c r="I639" s="190"/>
      <c r="J639" s="189"/>
    </row>
    <row r="640" spans="2:10">
      <c r="B640" s="31"/>
      <c r="C640" s="42"/>
      <c r="D640" s="346"/>
      <c r="E640" s="31"/>
      <c r="F640" s="189"/>
      <c r="G640" s="190"/>
      <c r="H640" s="189"/>
      <c r="I640" s="190"/>
      <c r="J640" s="189"/>
    </row>
    <row r="641" spans="2:10">
      <c r="B641" s="31"/>
      <c r="C641" s="42"/>
      <c r="D641" s="346"/>
      <c r="E641" s="31"/>
      <c r="F641" s="189"/>
      <c r="G641" s="190"/>
      <c r="H641" s="189"/>
      <c r="I641" s="190"/>
      <c r="J641" s="189"/>
    </row>
    <row r="642" spans="2:10">
      <c r="B642" s="31"/>
      <c r="C642" s="42"/>
      <c r="D642" s="346"/>
      <c r="E642" s="31"/>
      <c r="F642" s="189"/>
      <c r="G642" s="190"/>
      <c r="H642" s="189"/>
      <c r="I642" s="190"/>
      <c r="J642" s="189"/>
    </row>
    <row r="643" spans="2:10">
      <c r="B643" s="31"/>
      <c r="C643" s="42"/>
      <c r="D643" s="346"/>
      <c r="E643" s="31"/>
      <c r="F643" s="189"/>
      <c r="G643" s="190"/>
      <c r="H643" s="189"/>
      <c r="I643" s="190"/>
      <c r="J643" s="189"/>
    </row>
    <row r="644" spans="2:10">
      <c r="B644" s="31"/>
      <c r="C644" s="42"/>
      <c r="D644" s="346"/>
      <c r="E644" s="31"/>
      <c r="F644" s="189"/>
      <c r="G644" s="190"/>
      <c r="H644" s="189"/>
      <c r="I644" s="190"/>
      <c r="J644" s="189"/>
    </row>
    <row r="645" spans="2:10">
      <c r="B645" s="31"/>
      <c r="C645" s="42"/>
      <c r="D645" s="346"/>
      <c r="E645" s="31"/>
      <c r="F645" s="189"/>
      <c r="G645" s="190"/>
      <c r="H645" s="189"/>
      <c r="I645" s="190"/>
      <c r="J645" s="189"/>
    </row>
    <row r="646" spans="2:10">
      <c r="B646" s="31"/>
      <c r="C646" s="42"/>
      <c r="D646" s="346"/>
      <c r="E646" s="31"/>
      <c r="F646" s="189"/>
      <c r="G646" s="190"/>
      <c r="H646" s="189"/>
      <c r="I646" s="190"/>
      <c r="J646" s="189"/>
    </row>
    <row r="647" spans="2:10">
      <c r="B647" s="31"/>
      <c r="C647" s="42"/>
      <c r="D647" s="346"/>
      <c r="E647" s="31"/>
      <c r="F647" s="189"/>
      <c r="G647" s="190"/>
      <c r="H647" s="189"/>
      <c r="I647" s="190"/>
      <c r="J647" s="189"/>
    </row>
    <row r="648" spans="2:10">
      <c r="B648" s="31"/>
      <c r="C648" s="42"/>
      <c r="D648" s="346"/>
      <c r="E648" s="31"/>
      <c r="F648" s="189"/>
      <c r="G648" s="190"/>
      <c r="H648" s="189"/>
      <c r="I648" s="190"/>
      <c r="J648" s="189"/>
    </row>
    <row r="649" spans="2:10">
      <c r="B649" s="31"/>
      <c r="C649" s="42"/>
      <c r="D649" s="346"/>
      <c r="E649" s="31"/>
      <c r="F649" s="189"/>
      <c r="G649" s="190"/>
      <c r="H649" s="189"/>
      <c r="I649" s="190"/>
      <c r="J649" s="189"/>
    </row>
    <row r="650" spans="2:10">
      <c r="B650" s="31"/>
      <c r="C650" s="42"/>
      <c r="D650" s="346"/>
      <c r="E650" s="31"/>
      <c r="F650" s="189"/>
      <c r="G650" s="190"/>
      <c r="H650" s="189"/>
      <c r="I650" s="190"/>
      <c r="J650" s="189"/>
    </row>
    <row r="651" spans="2:10">
      <c r="B651" s="31"/>
      <c r="C651" s="42"/>
      <c r="D651" s="346"/>
      <c r="E651" s="31"/>
      <c r="F651" s="189"/>
      <c r="G651" s="190"/>
      <c r="H651" s="189"/>
      <c r="I651" s="190"/>
      <c r="J651" s="189"/>
    </row>
    <row r="652" spans="2:10">
      <c r="B652" s="31"/>
      <c r="C652" s="42"/>
      <c r="D652" s="346"/>
      <c r="E652" s="31"/>
      <c r="F652" s="189"/>
      <c r="G652" s="190"/>
      <c r="H652" s="189"/>
      <c r="I652" s="190"/>
      <c r="J652" s="189"/>
    </row>
    <row r="653" spans="2:10">
      <c r="B653" s="31"/>
      <c r="C653" s="42"/>
      <c r="D653" s="346"/>
      <c r="E653" s="31"/>
      <c r="F653" s="189"/>
      <c r="G653" s="190"/>
      <c r="H653" s="189"/>
      <c r="I653" s="190"/>
      <c r="J653" s="189"/>
    </row>
    <row r="654" spans="2:10">
      <c r="B654" s="31"/>
      <c r="C654" s="42"/>
      <c r="D654" s="346"/>
      <c r="E654" s="31"/>
      <c r="F654" s="189"/>
      <c r="G654" s="190"/>
      <c r="H654" s="189"/>
      <c r="I654" s="190"/>
      <c r="J654" s="189"/>
    </row>
    <row r="655" spans="2:10">
      <c r="B655" s="31"/>
      <c r="C655" s="42"/>
      <c r="D655" s="346"/>
      <c r="E655" s="31"/>
      <c r="F655" s="189"/>
      <c r="G655" s="190"/>
      <c r="H655" s="189"/>
      <c r="I655" s="190"/>
      <c r="J655" s="189"/>
    </row>
    <row r="656" spans="2:10">
      <c r="B656" s="31"/>
      <c r="C656" s="42"/>
      <c r="D656" s="346"/>
      <c r="E656" s="31"/>
      <c r="F656" s="189"/>
      <c r="G656" s="190"/>
      <c r="H656" s="189"/>
      <c r="I656" s="190"/>
      <c r="J656" s="189"/>
    </row>
    <row r="657" spans="2:10">
      <c r="B657" s="31"/>
      <c r="C657" s="42"/>
      <c r="D657" s="346"/>
      <c r="E657" s="31"/>
      <c r="F657" s="189"/>
      <c r="G657" s="190"/>
      <c r="H657" s="189"/>
      <c r="I657" s="190"/>
      <c r="J657" s="189"/>
    </row>
    <row r="658" spans="2:10">
      <c r="B658" s="31"/>
      <c r="C658" s="42"/>
      <c r="D658" s="346"/>
      <c r="E658" s="31"/>
      <c r="F658" s="189"/>
      <c r="G658" s="190"/>
      <c r="H658" s="189"/>
      <c r="I658" s="190"/>
      <c r="J658" s="189"/>
    </row>
    <row r="659" spans="2:10">
      <c r="B659" s="31"/>
      <c r="C659" s="42"/>
      <c r="D659" s="346"/>
      <c r="E659" s="31"/>
      <c r="F659" s="189"/>
      <c r="G659" s="190"/>
      <c r="H659" s="189"/>
      <c r="I659" s="190"/>
      <c r="J659" s="189"/>
    </row>
    <row r="660" spans="2:10">
      <c r="B660" s="31"/>
      <c r="C660" s="42"/>
      <c r="D660" s="346"/>
      <c r="E660" s="31"/>
      <c r="F660" s="189"/>
      <c r="G660" s="190"/>
      <c r="H660" s="189"/>
      <c r="I660" s="190"/>
      <c r="J660" s="189"/>
    </row>
    <row r="661" spans="2:10">
      <c r="B661" s="31"/>
      <c r="C661" s="42"/>
      <c r="D661" s="346"/>
      <c r="E661" s="31"/>
      <c r="F661" s="189"/>
      <c r="G661" s="190"/>
      <c r="H661" s="189"/>
      <c r="I661" s="190"/>
      <c r="J661" s="189"/>
    </row>
    <row r="662" spans="2:10">
      <c r="B662" s="31"/>
      <c r="C662" s="42"/>
      <c r="D662" s="346"/>
      <c r="E662" s="31"/>
      <c r="F662" s="189"/>
      <c r="G662" s="190"/>
      <c r="H662" s="189"/>
      <c r="I662" s="190"/>
      <c r="J662" s="189"/>
    </row>
    <row r="663" spans="2:10">
      <c r="B663" s="31"/>
      <c r="C663" s="42"/>
      <c r="D663" s="346"/>
      <c r="E663" s="31"/>
      <c r="F663" s="189"/>
      <c r="G663" s="190"/>
      <c r="H663" s="189"/>
      <c r="I663" s="190"/>
      <c r="J663" s="189"/>
    </row>
    <row r="664" spans="2:10">
      <c r="B664" s="31"/>
      <c r="C664" s="42"/>
      <c r="D664" s="346"/>
      <c r="E664" s="31"/>
      <c r="F664" s="189"/>
      <c r="G664" s="190"/>
      <c r="H664" s="189"/>
      <c r="I664" s="190"/>
      <c r="J664" s="189"/>
    </row>
    <row r="665" spans="2:10">
      <c r="B665" s="31"/>
      <c r="C665" s="42"/>
      <c r="D665" s="346"/>
      <c r="E665" s="31"/>
      <c r="F665" s="189"/>
      <c r="G665" s="190"/>
      <c r="H665" s="189"/>
      <c r="I665" s="190"/>
      <c r="J665" s="189"/>
    </row>
    <row r="666" spans="2:10">
      <c r="B666" s="31"/>
      <c r="C666" s="42"/>
      <c r="D666" s="346"/>
      <c r="E666" s="31"/>
      <c r="F666" s="189"/>
      <c r="G666" s="190"/>
      <c r="H666" s="189"/>
      <c r="I666" s="190"/>
      <c r="J666" s="189"/>
    </row>
    <row r="667" spans="2:10">
      <c r="B667" s="31"/>
      <c r="C667" s="42"/>
      <c r="D667" s="346"/>
      <c r="E667" s="31"/>
      <c r="F667" s="189"/>
      <c r="G667" s="190"/>
      <c r="H667" s="189"/>
      <c r="I667" s="190"/>
      <c r="J667" s="189"/>
    </row>
    <row r="668" spans="2:10">
      <c r="B668" s="31"/>
      <c r="C668" s="42"/>
      <c r="D668" s="346"/>
      <c r="E668" s="31"/>
      <c r="F668" s="189"/>
      <c r="G668" s="190"/>
      <c r="H668" s="189"/>
      <c r="I668" s="190"/>
      <c r="J668" s="189"/>
    </row>
    <row r="669" spans="2:10">
      <c r="B669" s="31"/>
      <c r="C669" s="42"/>
      <c r="D669" s="346"/>
      <c r="E669" s="31"/>
      <c r="F669" s="189"/>
      <c r="G669" s="190"/>
      <c r="H669" s="189"/>
      <c r="I669" s="190"/>
      <c r="J669" s="189"/>
    </row>
    <row r="670" spans="2:10">
      <c r="B670" s="31"/>
      <c r="C670" s="42"/>
      <c r="D670" s="346"/>
      <c r="E670" s="31"/>
      <c r="F670" s="189"/>
      <c r="G670" s="190"/>
      <c r="H670" s="189"/>
      <c r="I670" s="190"/>
      <c r="J670" s="189"/>
    </row>
    <row r="671" spans="2:10">
      <c r="B671" s="31"/>
      <c r="C671" s="42"/>
      <c r="D671" s="346"/>
      <c r="E671" s="31"/>
      <c r="F671" s="189"/>
      <c r="G671" s="190"/>
      <c r="H671" s="189"/>
      <c r="I671" s="190"/>
      <c r="J671" s="189"/>
    </row>
    <row r="672" spans="2:10">
      <c r="B672" s="31"/>
      <c r="C672" s="42"/>
      <c r="D672" s="346"/>
      <c r="E672" s="31"/>
      <c r="F672" s="189"/>
      <c r="G672" s="190"/>
      <c r="H672" s="189"/>
      <c r="I672" s="190"/>
      <c r="J672" s="189"/>
    </row>
    <row r="673" spans="2:10">
      <c r="B673" s="31"/>
      <c r="C673" s="42"/>
      <c r="D673" s="346"/>
      <c r="E673" s="31"/>
      <c r="F673" s="189"/>
      <c r="G673" s="190"/>
      <c r="H673" s="189"/>
      <c r="I673" s="190"/>
      <c r="J673" s="189"/>
    </row>
    <row r="674" spans="2:10">
      <c r="B674" s="31"/>
      <c r="C674" s="42"/>
      <c r="D674" s="346"/>
      <c r="E674" s="31"/>
      <c r="F674" s="189"/>
      <c r="G674" s="190"/>
      <c r="H674" s="189"/>
      <c r="I674" s="190"/>
      <c r="J674" s="189"/>
    </row>
    <row r="675" spans="2:10">
      <c r="B675" s="31"/>
      <c r="C675" s="42"/>
      <c r="D675" s="346"/>
      <c r="E675" s="31"/>
      <c r="F675" s="189"/>
      <c r="G675" s="190"/>
      <c r="H675" s="189"/>
      <c r="I675" s="190"/>
      <c r="J675" s="189"/>
    </row>
    <row r="676" spans="2:10">
      <c r="B676" s="31"/>
      <c r="C676" s="42"/>
      <c r="D676" s="346"/>
      <c r="E676" s="31"/>
      <c r="F676" s="189"/>
      <c r="G676" s="190"/>
      <c r="H676" s="189"/>
      <c r="I676" s="190"/>
      <c r="J676" s="189"/>
    </row>
    <row r="677" spans="2:10">
      <c r="B677" s="31"/>
      <c r="C677" s="42"/>
      <c r="D677" s="346"/>
      <c r="E677" s="31"/>
      <c r="F677" s="189"/>
      <c r="G677" s="190"/>
      <c r="H677" s="189"/>
      <c r="I677" s="190"/>
      <c r="J677" s="189"/>
    </row>
    <row r="678" spans="2:10">
      <c r="B678" s="31"/>
      <c r="C678" s="42"/>
      <c r="D678" s="346"/>
      <c r="E678" s="31"/>
      <c r="F678" s="189"/>
      <c r="G678" s="190"/>
      <c r="H678" s="189"/>
      <c r="I678" s="190"/>
      <c r="J678" s="189"/>
    </row>
    <row r="679" spans="2:10">
      <c r="B679" s="31"/>
      <c r="C679" s="42"/>
      <c r="D679" s="346"/>
      <c r="E679" s="31"/>
      <c r="F679" s="189"/>
      <c r="G679" s="190"/>
      <c r="H679" s="189"/>
      <c r="I679" s="190"/>
      <c r="J679" s="189"/>
    </row>
    <row r="680" spans="2:10">
      <c r="B680" s="31"/>
      <c r="C680" s="42"/>
      <c r="D680" s="346"/>
      <c r="E680" s="31"/>
      <c r="F680" s="189"/>
      <c r="G680" s="190"/>
      <c r="H680" s="189"/>
      <c r="I680" s="190"/>
      <c r="J680" s="189"/>
    </row>
    <row r="681" spans="2:10">
      <c r="B681" s="31"/>
      <c r="C681" s="42"/>
      <c r="D681" s="346"/>
      <c r="E681" s="31"/>
      <c r="F681" s="189"/>
      <c r="G681" s="190"/>
      <c r="H681" s="189"/>
      <c r="I681" s="190"/>
      <c r="J681" s="189"/>
    </row>
    <row r="682" spans="2:10">
      <c r="B682" s="31"/>
      <c r="C682" s="42"/>
      <c r="D682" s="346"/>
      <c r="E682" s="31"/>
      <c r="F682" s="189"/>
      <c r="G682" s="190"/>
      <c r="H682" s="189"/>
      <c r="I682" s="190"/>
      <c r="J682" s="189"/>
    </row>
    <row r="683" spans="2:10">
      <c r="B683" s="31"/>
      <c r="C683" s="42"/>
      <c r="D683" s="346"/>
      <c r="E683" s="31"/>
      <c r="F683" s="189"/>
      <c r="G683" s="190"/>
      <c r="H683" s="189"/>
      <c r="I683" s="190"/>
      <c r="J683" s="189"/>
    </row>
    <row r="684" spans="2:10">
      <c r="B684" s="31"/>
      <c r="C684" s="42"/>
      <c r="D684" s="346"/>
      <c r="E684" s="31"/>
      <c r="F684" s="189"/>
      <c r="G684" s="190"/>
      <c r="H684" s="189"/>
      <c r="I684" s="190"/>
      <c r="J684" s="189"/>
    </row>
    <row r="685" spans="2:10">
      <c r="B685" s="31"/>
      <c r="C685" s="42"/>
      <c r="D685" s="346"/>
      <c r="E685" s="31"/>
      <c r="F685" s="189"/>
      <c r="G685" s="190"/>
      <c r="H685" s="189"/>
      <c r="I685" s="190"/>
      <c r="J685" s="189"/>
    </row>
    <row r="686" spans="2:10">
      <c r="B686" s="31"/>
      <c r="C686" s="42"/>
      <c r="D686" s="346"/>
      <c r="E686" s="31"/>
      <c r="F686" s="189"/>
      <c r="G686" s="190"/>
      <c r="H686" s="189"/>
      <c r="I686" s="190"/>
      <c r="J686" s="189"/>
    </row>
    <row r="687" spans="2:10">
      <c r="B687" s="31"/>
      <c r="C687" s="42"/>
      <c r="D687" s="346"/>
      <c r="E687" s="31"/>
      <c r="F687" s="189"/>
      <c r="G687" s="190"/>
      <c r="H687" s="189"/>
      <c r="I687" s="190"/>
      <c r="J687" s="189"/>
    </row>
    <row r="688" spans="2:10">
      <c r="B688" s="31"/>
      <c r="C688" s="42"/>
      <c r="D688" s="346"/>
      <c r="E688" s="31"/>
      <c r="F688" s="189"/>
      <c r="G688" s="190"/>
      <c r="H688" s="189"/>
      <c r="I688" s="190"/>
      <c r="J688" s="189"/>
    </row>
    <row r="689" spans="2:10">
      <c r="B689" s="31"/>
      <c r="C689" s="42"/>
      <c r="D689" s="346"/>
      <c r="E689" s="31"/>
      <c r="F689" s="189"/>
      <c r="G689" s="190"/>
      <c r="H689" s="189"/>
      <c r="I689" s="190"/>
      <c r="J689" s="189"/>
    </row>
    <row r="690" spans="2:10">
      <c r="B690" s="31"/>
      <c r="C690" s="42"/>
      <c r="D690" s="346"/>
      <c r="E690" s="31"/>
      <c r="F690" s="189"/>
      <c r="G690" s="190"/>
      <c r="H690" s="189"/>
      <c r="I690" s="190"/>
      <c r="J690" s="189"/>
    </row>
    <row r="691" spans="2:10">
      <c r="B691" s="31"/>
      <c r="C691" s="42"/>
      <c r="D691" s="346"/>
      <c r="E691" s="31"/>
      <c r="F691" s="189"/>
      <c r="G691" s="190"/>
      <c r="H691" s="189"/>
      <c r="I691" s="190"/>
      <c r="J691" s="189"/>
    </row>
    <row r="692" spans="2:10">
      <c r="B692" s="31"/>
      <c r="C692" s="42"/>
      <c r="D692" s="346"/>
      <c r="E692" s="31"/>
      <c r="F692" s="189"/>
      <c r="G692" s="190"/>
      <c r="H692" s="189"/>
      <c r="I692" s="190"/>
      <c r="J692" s="189"/>
    </row>
    <row r="693" spans="2:10">
      <c r="B693" s="31"/>
      <c r="C693" s="42"/>
      <c r="D693" s="346"/>
      <c r="E693" s="31"/>
      <c r="F693" s="189"/>
      <c r="G693" s="190"/>
      <c r="H693" s="189"/>
      <c r="I693" s="190"/>
      <c r="J693" s="189"/>
    </row>
    <row r="694" spans="2:10">
      <c r="B694" s="31"/>
      <c r="C694" s="42"/>
      <c r="D694" s="346"/>
      <c r="E694" s="31"/>
      <c r="F694" s="189"/>
      <c r="G694" s="190"/>
      <c r="H694" s="189"/>
      <c r="I694" s="190"/>
      <c r="J694" s="189"/>
    </row>
    <row r="695" spans="2:10">
      <c r="B695" s="31"/>
      <c r="C695" s="42"/>
      <c r="D695" s="346"/>
      <c r="E695" s="31"/>
      <c r="F695" s="189"/>
      <c r="G695" s="190"/>
      <c r="H695" s="189"/>
      <c r="I695" s="190"/>
      <c r="J695" s="189"/>
    </row>
    <row r="696" spans="2:10">
      <c r="B696" s="31"/>
      <c r="C696" s="42"/>
      <c r="D696" s="346"/>
      <c r="E696" s="31"/>
      <c r="F696" s="189"/>
      <c r="G696" s="190"/>
      <c r="H696" s="189"/>
      <c r="I696" s="190"/>
      <c r="J696" s="189"/>
    </row>
    <row r="697" spans="2:10">
      <c r="B697" s="31"/>
      <c r="C697" s="42"/>
      <c r="D697" s="346"/>
      <c r="E697" s="31"/>
      <c r="F697" s="189"/>
      <c r="G697" s="190"/>
      <c r="H697" s="189"/>
      <c r="I697" s="190"/>
      <c r="J697" s="189"/>
    </row>
    <row r="698" spans="2:10">
      <c r="B698" s="31"/>
      <c r="C698" s="42"/>
      <c r="D698" s="346"/>
      <c r="E698" s="31"/>
      <c r="F698" s="189"/>
      <c r="G698" s="190"/>
      <c r="H698" s="189"/>
      <c r="I698" s="190"/>
      <c r="J698" s="189"/>
    </row>
    <row r="699" spans="2:10">
      <c r="B699" s="31"/>
      <c r="C699" s="42"/>
      <c r="D699" s="346"/>
      <c r="E699" s="31"/>
      <c r="F699" s="189"/>
      <c r="G699" s="190"/>
      <c r="H699" s="189"/>
      <c r="I699" s="190"/>
      <c r="J699" s="189"/>
    </row>
    <row r="700" spans="2:10">
      <c r="B700" s="31"/>
      <c r="C700" s="42"/>
      <c r="D700" s="346"/>
      <c r="E700" s="31"/>
      <c r="F700" s="189"/>
      <c r="G700" s="190"/>
      <c r="H700" s="189"/>
      <c r="I700" s="190"/>
      <c r="J700" s="189"/>
    </row>
    <row r="701" spans="2:10">
      <c r="B701" s="31"/>
      <c r="C701" s="42"/>
      <c r="D701" s="346"/>
      <c r="E701" s="31"/>
      <c r="F701" s="189"/>
      <c r="G701" s="190"/>
      <c r="H701" s="189"/>
      <c r="I701" s="190"/>
      <c r="J701" s="189"/>
    </row>
    <row r="702" spans="2:10">
      <c r="B702" s="31"/>
      <c r="C702" s="42"/>
      <c r="D702" s="346"/>
      <c r="E702" s="31"/>
      <c r="F702" s="189"/>
      <c r="G702" s="190"/>
      <c r="H702" s="189"/>
      <c r="I702" s="190"/>
      <c r="J702" s="189"/>
    </row>
    <row r="703" spans="2:10">
      <c r="B703" s="31"/>
      <c r="C703" s="42"/>
      <c r="D703" s="346"/>
      <c r="E703" s="31"/>
      <c r="F703" s="189"/>
      <c r="G703" s="190"/>
      <c r="H703" s="189"/>
      <c r="I703" s="190"/>
      <c r="J703" s="189"/>
    </row>
    <row r="704" spans="2:10">
      <c r="B704" s="31"/>
      <c r="C704" s="42"/>
      <c r="D704" s="346"/>
      <c r="E704" s="31"/>
      <c r="F704" s="189"/>
      <c r="G704" s="190"/>
      <c r="H704" s="189"/>
      <c r="I704" s="190"/>
      <c r="J704" s="189"/>
    </row>
    <row r="705" spans="2:10">
      <c r="B705" s="31"/>
      <c r="C705" s="42"/>
      <c r="D705" s="346"/>
      <c r="E705" s="31"/>
      <c r="F705" s="189"/>
      <c r="G705" s="190"/>
      <c r="H705" s="189"/>
      <c r="I705" s="190"/>
      <c r="J705" s="189"/>
    </row>
    <row r="706" spans="2:10">
      <c r="B706" s="31"/>
      <c r="C706" s="42"/>
      <c r="D706" s="346"/>
      <c r="E706" s="31"/>
      <c r="F706" s="189"/>
      <c r="G706" s="190"/>
      <c r="H706" s="189"/>
      <c r="I706" s="190"/>
      <c r="J706" s="189"/>
    </row>
    <row r="707" spans="2:10">
      <c r="B707" s="31"/>
      <c r="C707" s="42"/>
      <c r="D707" s="346"/>
      <c r="E707" s="31"/>
      <c r="F707" s="189"/>
      <c r="G707" s="190"/>
      <c r="H707" s="189"/>
      <c r="I707" s="190"/>
      <c r="J707" s="189"/>
    </row>
    <row r="708" spans="2:10">
      <c r="B708" s="31"/>
      <c r="C708" s="42"/>
      <c r="D708" s="346"/>
      <c r="E708" s="31"/>
      <c r="F708" s="189"/>
      <c r="G708" s="190"/>
      <c r="H708" s="189"/>
      <c r="I708" s="190"/>
      <c r="J708" s="189"/>
    </row>
    <row r="709" spans="2:10">
      <c r="B709" s="31"/>
      <c r="C709" s="42"/>
      <c r="D709" s="346"/>
      <c r="E709" s="31"/>
      <c r="F709" s="189"/>
      <c r="G709" s="190"/>
      <c r="H709" s="189"/>
      <c r="I709" s="190"/>
      <c r="J709" s="189"/>
    </row>
    <row r="710" spans="2:10">
      <c r="B710" s="31"/>
      <c r="C710" s="42"/>
      <c r="D710" s="346"/>
      <c r="E710" s="31"/>
      <c r="F710" s="189"/>
      <c r="G710" s="190"/>
      <c r="H710" s="189"/>
      <c r="I710" s="190"/>
      <c r="J710" s="189"/>
    </row>
    <row r="711" spans="2:10">
      <c r="B711" s="31"/>
      <c r="C711" s="42"/>
      <c r="D711" s="346"/>
      <c r="E711" s="31"/>
      <c r="F711" s="189"/>
      <c r="G711" s="190"/>
      <c r="H711" s="189"/>
      <c r="I711" s="190"/>
      <c r="J711" s="189"/>
    </row>
    <row r="712" spans="2:10">
      <c r="B712" s="31"/>
      <c r="C712" s="42"/>
      <c r="D712" s="346"/>
      <c r="E712" s="31"/>
      <c r="F712" s="189"/>
      <c r="G712" s="190"/>
      <c r="H712" s="189"/>
      <c r="I712" s="190"/>
      <c r="J712" s="189"/>
    </row>
    <row r="713" spans="2:10">
      <c r="B713" s="31"/>
      <c r="C713" s="42"/>
      <c r="D713" s="346"/>
      <c r="E713" s="31"/>
      <c r="F713" s="189"/>
      <c r="G713" s="190"/>
      <c r="H713" s="189"/>
      <c r="I713" s="190"/>
      <c r="J713" s="189"/>
    </row>
    <row r="714" spans="2:10">
      <c r="B714" s="31"/>
      <c r="C714" s="42"/>
      <c r="D714" s="346"/>
      <c r="E714" s="31"/>
      <c r="F714" s="189"/>
      <c r="G714" s="190"/>
      <c r="H714" s="189"/>
      <c r="I714" s="190"/>
      <c r="J714" s="189"/>
    </row>
    <row r="715" spans="2:10">
      <c r="B715" s="31"/>
      <c r="C715" s="42"/>
      <c r="D715" s="346"/>
      <c r="E715" s="31"/>
      <c r="F715" s="189"/>
      <c r="G715" s="190"/>
      <c r="H715" s="189"/>
      <c r="I715" s="190"/>
      <c r="J715" s="189"/>
    </row>
    <row r="716" spans="2:10">
      <c r="B716" s="31"/>
      <c r="C716" s="42"/>
      <c r="D716" s="346"/>
      <c r="E716" s="31"/>
      <c r="F716" s="189"/>
      <c r="G716" s="190"/>
      <c r="H716" s="189"/>
      <c r="I716" s="190"/>
      <c r="J716" s="189"/>
    </row>
    <row r="717" spans="2:10">
      <c r="B717" s="31"/>
      <c r="C717" s="42"/>
      <c r="D717" s="346"/>
      <c r="E717" s="31"/>
      <c r="F717" s="189"/>
      <c r="G717" s="190"/>
      <c r="H717" s="189"/>
      <c r="I717" s="190"/>
      <c r="J717" s="189"/>
    </row>
    <row r="718" spans="2:10">
      <c r="B718" s="31"/>
      <c r="C718" s="42"/>
      <c r="D718" s="346"/>
      <c r="E718" s="31"/>
      <c r="F718" s="189"/>
      <c r="G718" s="190"/>
      <c r="H718" s="189"/>
      <c r="I718" s="190"/>
      <c r="J718" s="189"/>
    </row>
    <row r="719" spans="2:10">
      <c r="B719" s="31"/>
      <c r="C719" s="42"/>
      <c r="D719" s="346"/>
      <c r="E719" s="31"/>
      <c r="F719" s="189"/>
      <c r="G719" s="190"/>
      <c r="H719" s="189"/>
      <c r="I719" s="190"/>
      <c r="J719" s="189"/>
    </row>
    <row r="720" spans="2:10">
      <c r="B720" s="31"/>
      <c r="C720" s="42"/>
      <c r="D720" s="346"/>
      <c r="E720" s="31"/>
      <c r="F720" s="189"/>
      <c r="G720" s="190"/>
      <c r="H720" s="189"/>
      <c r="I720" s="190"/>
      <c r="J720" s="189"/>
    </row>
    <row r="721" spans="2:10">
      <c r="B721" s="31"/>
      <c r="C721" s="42"/>
      <c r="D721" s="346"/>
      <c r="E721" s="31"/>
      <c r="F721" s="189"/>
      <c r="G721" s="190"/>
      <c r="H721" s="189"/>
      <c r="I721" s="190"/>
      <c r="J721" s="189"/>
    </row>
    <row r="722" spans="2:10">
      <c r="B722" s="31"/>
      <c r="C722" s="42"/>
      <c r="D722" s="346"/>
      <c r="E722" s="31"/>
      <c r="F722" s="189"/>
      <c r="G722" s="190"/>
      <c r="H722" s="189"/>
      <c r="I722" s="190"/>
      <c r="J722" s="189"/>
    </row>
    <row r="723" spans="2:10">
      <c r="B723" s="31"/>
      <c r="C723" s="42"/>
      <c r="D723" s="346"/>
      <c r="E723" s="31"/>
      <c r="F723" s="189"/>
      <c r="G723" s="190"/>
      <c r="H723" s="189"/>
      <c r="I723" s="190"/>
      <c r="J723" s="189"/>
    </row>
    <row r="724" spans="2:10">
      <c r="B724" s="31"/>
      <c r="C724" s="42"/>
      <c r="D724" s="346"/>
      <c r="E724" s="31"/>
      <c r="F724" s="189"/>
      <c r="G724" s="190"/>
      <c r="H724" s="189"/>
      <c r="I724" s="190"/>
      <c r="J724" s="189"/>
    </row>
    <row r="725" spans="2:10">
      <c r="B725" s="31"/>
      <c r="C725" s="42"/>
      <c r="D725" s="346"/>
      <c r="E725" s="31"/>
      <c r="F725" s="189"/>
      <c r="G725" s="190"/>
      <c r="H725" s="189"/>
      <c r="I725" s="190"/>
      <c r="J725" s="189"/>
    </row>
    <row r="726" spans="2:10">
      <c r="B726" s="31"/>
      <c r="C726" s="42"/>
      <c r="D726" s="346"/>
      <c r="E726" s="31"/>
      <c r="F726" s="189"/>
      <c r="G726" s="190"/>
      <c r="H726" s="189"/>
      <c r="I726" s="190"/>
      <c r="J726" s="189"/>
    </row>
    <row r="727" spans="2:10">
      <c r="B727" s="31"/>
      <c r="C727" s="42"/>
      <c r="D727" s="346"/>
      <c r="E727" s="31"/>
      <c r="F727" s="189"/>
      <c r="G727" s="190"/>
      <c r="H727" s="189"/>
      <c r="I727" s="190"/>
      <c r="J727" s="189"/>
    </row>
    <row r="728" spans="2:10">
      <c r="B728" s="31"/>
      <c r="C728" s="42"/>
      <c r="D728" s="346"/>
      <c r="E728" s="31"/>
      <c r="F728" s="189"/>
      <c r="G728" s="190"/>
      <c r="H728" s="189"/>
      <c r="I728" s="190"/>
      <c r="J728" s="189"/>
    </row>
    <row r="729" spans="2:10">
      <c r="B729" s="31"/>
      <c r="C729" s="42"/>
      <c r="D729" s="346"/>
      <c r="E729" s="31"/>
      <c r="F729" s="189"/>
      <c r="G729" s="190"/>
      <c r="H729" s="189"/>
      <c r="I729" s="190"/>
      <c r="J729" s="189"/>
    </row>
    <row r="730" spans="2:10">
      <c r="B730" s="31"/>
      <c r="C730" s="42"/>
      <c r="D730" s="346"/>
      <c r="E730" s="31"/>
      <c r="F730" s="189"/>
      <c r="G730" s="190"/>
      <c r="H730" s="189"/>
      <c r="I730" s="190"/>
      <c r="J730" s="189"/>
    </row>
    <row r="731" spans="2:10">
      <c r="B731" s="31"/>
      <c r="C731" s="42"/>
      <c r="D731" s="346"/>
      <c r="E731" s="31"/>
      <c r="F731" s="189"/>
      <c r="G731" s="190"/>
      <c r="H731" s="189"/>
      <c r="I731" s="190"/>
      <c r="J731" s="189"/>
    </row>
    <row r="732" spans="2:10">
      <c r="B732" s="31"/>
      <c r="C732" s="42"/>
      <c r="D732" s="346"/>
      <c r="E732" s="31"/>
      <c r="F732" s="189"/>
      <c r="G732" s="190"/>
      <c r="H732" s="189"/>
      <c r="I732" s="190"/>
      <c r="J732" s="189"/>
    </row>
    <row r="733" spans="2:10">
      <c r="B733" s="31"/>
      <c r="C733" s="42"/>
      <c r="D733" s="346"/>
      <c r="E733" s="31"/>
      <c r="F733" s="189"/>
      <c r="G733" s="190"/>
      <c r="H733" s="189"/>
      <c r="I733" s="190"/>
      <c r="J733" s="189"/>
    </row>
    <row r="734" spans="2:10">
      <c r="B734" s="31"/>
      <c r="C734" s="42"/>
      <c r="D734" s="346"/>
      <c r="E734" s="31"/>
      <c r="F734" s="189"/>
      <c r="G734" s="190"/>
      <c r="H734" s="189"/>
      <c r="I734" s="190"/>
      <c r="J734" s="189"/>
    </row>
    <row r="735" spans="2:10">
      <c r="B735" s="31"/>
      <c r="C735" s="42"/>
      <c r="D735" s="346"/>
      <c r="E735" s="31"/>
      <c r="F735" s="189"/>
      <c r="G735" s="190"/>
      <c r="H735" s="189"/>
      <c r="I735" s="190"/>
      <c r="J735" s="189"/>
    </row>
    <row r="736" spans="2:10">
      <c r="B736" s="31"/>
      <c r="C736" s="42"/>
      <c r="D736" s="346"/>
      <c r="E736" s="31"/>
      <c r="F736" s="189"/>
      <c r="G736" s="190"/>
      <c r="H736" s="189"/>
      <c r="I736" s="190"/>
      <c r="J736" s="189"/>
    </row>
    <row r="737" spans="2:10">
      <c r="B737" s="31"/>
      <c r="C737" s="42"/>
      <c r="D737" s="346"/>
      <c r="E737" s="31"/>
      <c r="F737" s="189"/>
      <c r="G737" s="190"/>
      <c r="H737" s="189"/>
      <c r="I737" s="190"/>
      <c r="J737" s="189"/>
    </row>
    <row r="738" spans="2:10">
      <c r="B738" s="31"/>
      <c r="C738" s="42"/>
      <c r="D738" s="346"/>
      <c r="E738" s="31"/>
      <c r="F738" s="189"/>
      <c r="G738" s="190"/>
      <c r="H738" s="189"/>
      <c r="I738" s="190"/>
      <c r="J738" s="189"/>
    </row>
    <row r="739" spans="2:10">
      <c r="B739" s="31"/>
      <c r="C739" s="42"/>
      <c r="D739" s="346"/>
      <c r="E739" s="31"/>
      <c r="F739" s="189"/>
      <c r="G739" s="190"/>
      <c r="H739" s="189"/>
      <c r="I739" s="190"/>
      <c r="J739" s="189"/>
    </row>
    <row r="740" spans="2:10">
      <c r="B740" s="31"/>
      <c r="C740" s="42"/>
      <c r="D740" s="346"/>
      <c r="E740" s="31"/>
      <c r="F740" s="189"/>
      <c r="G740" s="190"/>
      <c r="H740" s="189"/>
      <c r="I740" s="190"/>
      <c r="J740" s="189"/>
    </row>
    <row r="741" spans="2:10">
      <c r="B741" s="31"/>
      <c r="C741" s="42"/>
      <c r="D741" s="346"/>
      <c r="E741" s="31"/>
      <c r="F741" s="189"/>
      <c r="G741" s="190"/>
      <c r="H741" s="189"/>
      <c r="I741" s="190"/>
      <c r="J741" s="189"/>
    </row>
    <row r="742" spans="2:10">
      <c r="B742" s="31"/>
      <c r="C742" s="42"/>
      <c r="D742" s="346"/>
      <c r="E742" s="31"/>
      <c r="F742" s="189"/>
      <c r="G742" s="190"/>
      <c r="H742" s="189"/>
      <c r="I742" s="190"/>
      <c r="J742" s="189"/>
    </row>
    <row r="743" spans="2:10">
      <c r="B743" s="31"/>
      <c r="C743" s="42"/>
      <c r="D743" s="346"/>
      <c r="E743" s="31"/>
      <c r="F743" s="189"/>
      <c r="G743" s="190"/>
      <c r="H743" s="189"/>
      <c r="I743" s="190"/>
      <c r="J743" s="189"/>
    </row>
    <row r="744" spans="2:10">
      <c r="B744" s="31"/>
      <c r="C744" s="42"/>
      <c r="D744" s="346"/>
      <c r="E744" s="31"/>
      <c r="F744" s="189"/>
      <c r="G744" s="190"/>
      <c r="H744" s="189"/>
      <c r="I744" s="190"/>
      <c r="J744" s="189"/>
    </row>
    <row r="745" spans="2:10">
      <c r="B745" s="31"/>
      <c r="C745" s="42"/>
      <c r="D745" s="346"/>
      <c r="E745" s="31"/>
      <c r="F745" s="189"/>
      <c r="G745" s="190"/>
      <c r="H745" s="189"/>
      <c r="I745" s="190"/>
      <c r="J745" s="189"/>
    </row>
    <row r="746" spans="2:10">
      <c r="B746" s="31"/>
      <c r="C746" s="42"/>
      <c r="D746" s="346"/>
      <c r="E746" s="31"/>
      <c r="F746" s="189"/>
      <c r="G746" s="190"/>
      <c r="H746" s="189"/>
      <c r="I746" s="190"/>
      <c r="J746" s="189"/>
    </row>
    <row r="747" spans="2:10">
      <c r="B747" s="31"/>
      <c r="C747" s="42"/>
      <c r="D747" s="346"/>
      <c r="E747" s="31"/>
      <c r="F747" s="189"/>
      <c r="G747" s="190"/>
      <c r="H747" s="189"/>
      <c r="I747" s="190"/>
      <c r="J747" s="189"/>
    </row>
    <row r="748" spans="2:10">
      <c r="B748" s="31"/>
      <c r="C748" s="42"/>
      <c r="D748" s="346"/>
      <c r="E748" s="31"/>
      <c r="F748" s="189"/>
      <c r="G748" s="190"/>
      <c r="H748" s="189"/>
      <c r="I748" s="190"/>
      <c r="J748" s="189"/>
    </row>
    <row r="749" spans="2:10">
      <c r="B749" s="31"/>
      <c r="C749" s="42"/>
      <c r="D749" s="346"/>
      <c r="E749" s="31"/>
      <c r="F749" s="189"/>
      <c r="G749" s="190"/>
      <c r="H749" s="189"/>
      <c r="I749" s="190"/>
      <c r="J749" s="189"/>
    </row>
    <row r="750" spans="2:10">
      <c r="B750" s="31"/>
      <c r="C750" s="42"/>
      <c r="D750" s="346"/>
      <c r="E750" s="31"/>
      <c r="F750" s="189"/>
      <c r="G750" s="190"/>
      <c r="H750" s="189"/>
      <c r="I750" s="190"/>
      <c r="J750" s="189"/>
    </row>
    <row r="751" spans="2:10">
      <c r="B751" s="31"/>
      <c r="C751" s="42"/>
      <c r="D751" s="346"/>
      <c r="E751" s="31"/>
      <c r="F751" s="189"/>
      <c r="G751" s="190"/>
      <c r="H751" s="189"/>
      <c r="I751" s="190"/>
      <c r="J751" s="189"/>
    </row>
    <row r="752" spans="2:10">
      <c r="B752" s="31"/>
      <c r="C752" s="42"/>
      <c r="D752" s="346"/>
      <c r="E752" s="31"/>
      <c r="F752" s="189"/>
      <c r="G752" s="190"/>
      <c r="H752" s="189"/>
      <c r="I752" s="190"/>
      <c r="J752" s="189"/>
    </row>
    <row r="753" spans="2:10">
      <c r="B753" s="31"/>
      <c r="C753" s="42"/>
      <c r="D753" s="346"/>
      <c r="E753" s="31"/>
      <c r="F753" s="189"/>
      <c r="G753" s="190"/>
      <c r="H753" s="189"/>
      <c r="I753" s="190"/>
      <c r="J753" s="189"/>
    </row>
    <row r="754" spans="2:10">
      <c r="B754" s="31"/>
      <c r="C754" s="42"/>
      <c r="D754" s="346"/>
      <c r="E754" s="31"/>
      <c r="F754" s="189"/>
      <c r="G754" s="190"/>
      <c r="H754" s="189"/>
      <c r="I754" s="190"/>
      <c r="J754" s="189"/>
    </row>
    <row r="755" spans="2:10">
      <c r="B755" s="31"/>
      <c r="C755" s="42"/>
      <c r="D755" s="346"/>
      <c r="E755" s="31"/>
      <c r="F755" s="189"/>
      <c r="G755" s="190"/>
      <c r="H755" s="189"/>
      <c r="I755" s="190"/>
      <c r="J755" s="189"/>
    </row>
    <row r="756" spans="2:10">
      <c r="B756" s="31"/>
      <c r="C756" s="42"/>
      <c r="D756" s="346"/>
      <c r="E756" s="31"/>
      <c r="F756" s="189"/>
      <c r="G756" s="190"/>
      <c r="H756" s="189"/>
      <c r="I756" s="190"/>
      <c r="J756" s="189"/>
    </row>
    <row r="757" spans="2:10">
      <c r="B757" s="31"/>
      <c r="C757" s="42"/>
      <c r="D757" s="346"/>
      <c r="E757" s="31"/>
      <c r="F757" s="189"/>
      <c r="G757" s="190"/>
      <c r="H757" s="189"/>
      <c r="I757" s="190"/>
      <c r="J757" s="189"/>
    </row>
    <row r="758" spans="2:10">
      <c r="B758" s="31"/>
      <c r="C758" s="42"/>
      <c r="D758" s="346"/>
      <c r="E758" s="31"/>
      <c r="F758" s="189"/>
      <c r="G758" s="190"/>
      <c r="H758" s="189"/>
      <c r="I758" s="190"/>
      <c r="J758" s="189"/>
    </row>
    <row r="759" spans="2:10">
      <c r="B759" s="31"/>
      <c r="C759" s="42"/>
      <c r="D759" s="346"/>
      <c r="E759" s="31"/>
      <c r="F759" s="189"/>
      <c r="G759" s="190"/>
      <c r="H759" s="189"/>
      <c r="I759" s="190"/>
      <c r="J759" s="189"/>
    </row>
    <row r="760" spans="2:10">
      <c r="B760" s="31"/>
      <c r="C760" s="42"/>
      <c r="D760" s="346"/>
      <c r="E760" s="31"/>
      <c r="F760" s="189"/>
      <c r="G760" s="190"/>
      <c r="H760" s="189"/>
      <c r="I760" s="190"/>
      <c r="J760" s="189"/>
    </row>
    <row r="761" spans="2:10">
      <c r="B761" s="31"/>
      <c r="C761" s="42"/>
      <c r="D761" s="346"/>
      <c r="E761" s="31"/>
      <c r="F761" s="189"/>
      <c r="G761" s="190"/>
      <c r="H761" s="189"/>
      <c r="I761" s="190"/>
      <c r="J761" s="189"/>
    </row>
    <row r="762" spans="2:10">
      <c r="B762" s="31"/>
      <c r="C762" s="42"/>
      <c r="D762" s="346"/>
      <c r="E762" s="31"/>
      <c r="F762" s="189"/>
      <c r="G762" s="190"/>
      <c r="H762" s="189"/>
      <c r="I762" s="190"/>
      <c r="J762" s="189"/>
    </row>
    <row r="763" spans="2:10">
      <c r="B763" s="31"/>
      <c r="C763" s="42"/>
      <c r="D763" s="346"/>
      <c r="E763" s="31"/>
      <c r="F763" s="189"/>
      <c r="G763" s="190"/>
      <c r="H763" s="189"/>
      <c r="I763" s="190"/>
      <c r="J763" s="189"/>
    </row>
    <row r="764" spans="2:10">
      <c r="B764" s="31"/>
      <c r="C764" s="42"/>
      <c r="D764" s="346"/>
      <c r="E764" s="31"/>
      <c r="F764" s="189"/>
      <c r="G764" s="190"/>
      <c r="H764" s="189"/>
      <c r="I764" s="190"/>
      <c r="J764" s="189"/>
    </row>
    <row r="765" spans="2:10">
      <c r="B765" s="31"/>
      <c r="C765" s="42"/>
      <c r="D765" s="346"/>
      <c r="E765" s="31"/>
      <c r="F765" s="189"/>
      <c r="G765" s="190"/>
      <c r="H765" s="189"/>
      <c r="I765" s="190"/>
      <c r="J765" s="189"/>
    </row>
    <row r="766" spans="2:10">
      <c r="B766" s="31"/>
      <c r="C766" s="42"/>
      <c r="D766" s="346"/>
      <c r="E766" s="31"/>
      <c r="F766" s="189"/>
      <c r="G766" s="190"/>
      <c r="H766" s="189"/>
      <c r="I766" s="190"/>
      <c r="J766" s="189"/>
    </row>
    <row r="767" spans="2:10">
      <c r="B767" s="31"/>
      <c r="C767" s="42"/>
      <c r="D767" s="346"/>
      <c r="E767" s="31"/>
      <c r="F767" s="189"/>
      <c r="G767" s="190"/>
      <c r="H767" s="189"/>
      <c r="I767" s="190"/>
      <c r="J767" s="189"/>
    </row>
    <row r="768" spans="2:10">
      <c r="B768" s="31"/>
      <c r="C768" s="42"/>
      <c r="D768" s="346"/>
      <c r="E768" s="31"/>
      <c r="F768" s="189"/>
      <c r="G768" s="190"/>
      <c r="H768" s="189"/>
      <c r="I768" s="190"/>
      <c r="J768" s="189"/>
    </row>
    <row r="769" spans="2:10">
      <c r="B769" s="31"/>
      <c r="C769" s="42"/>
      <c r="D769" s="346"/>
      <c r="E769" s="31"/>
      <c r="F769" s="189"/>
      <c r="G769" s="190"/>
      <c r="H769" s="189"/>
      <c r="I769" s="190"/>
      <c r="J769" s="189"/>
    </row>
    <row r="770" spans="2:10">
      <c r="B770" s="31"/>
      <c r="C770" s="42"/>
      <c r="D770" s="346"/>
      <c r="E770" s="31"/>
      <c r="F770" s="189"/>
      <c r="G770" s="190"/>
      <c r="H770" s="189"/>
      <c r="I770" s="190"/>
      <c r="J770" s="189"/>
    </row>
    <row r="771" spans="2:10">
      <c r="B771" s="31"/>
      <c r="C771" s="42"/>
      <c r="D771" s="346"/>
      <c r="E771" s="31"/>
      <c r="F771" s="189"/>
      <c r="G771" s="190"/>
      <c r="H771" s="189"/>
      <c r="I771" s="190"/>
      <c r="J771" s="189"/>
    </row>
    <row r="772" spans="2:10">
      <c r="B772" s="31"/>
      <c r="C772" s="42"/>
      <c r="D772" s="346"/>
      <c r="E772" s="31"/>
      <c r="F772" s="189"/>
      <c r="G772" s="190"/>
      <c r="H772" s="189"/>
      <c r="I772" s="190"/>
      <c r="J772" s="189"/>
    </row>
    <row r="773" spans="2:10">
      <c r="B773" s="31"/>
      <c r="C773" s="42"/>
      <c r="D773" s="346"/>
      <c r="E773" s="31"/>
      <c r="F773" s="189"/>
      <c r="G773" s="190"/>
      <c r="H773" s="189"/>
      <c r="I773" s="190"/>
      <c r="J773" s="189"/>
    </row>
    <row r="774" spans="2:10">
      <c r="B774" s="31"/>
      <c r="C774" s="42"/>
      <c r="D774" s="346"/>
      <c r="E774" s="31"/>
      <c r="F774" s="189"/>
      <c r="G774" s="190"/>
      <c r="H774" s="189"/>
      <c r="I774" s="190"/>
      <c r="J774" s="189"/>
    </row>
    <row r="775" spans="2:10">
      <c r="B775" s="31"/>
      <c r="C775" s="42"/>
      <c r="D775" s="346"/>
      <c r="E775" s="31"/>
      <c r="F775" s="189"/>
      <c r="G775" s="190"/>
      <c r="H775" s="189"/>
      <c r="I775" s="190"/>
      <c r="J775" s="189"/>
    </row>
    <row r="776" spans="2:10">
      <c r="B776" s="31"/>
      <c r="C776" s="42"/>
      <c r="D776" s="346"/>
      <c r="E776" s="31"/>
      <c r="F776" s="189"/>
      <c r="G776" s="190"/>
      <c r="H776" s="189"/>
      <c r="I776" s="190"/>
      <c r="J776" s="189"/>
    </row>
    <row r="777" spans="2:10">
      <c r="B777" s="31"/>
      <c r="C777" s="42"/>
      <c r="D777" s="346"/>
      <c r="E777" s="31"/>
      <c r="F777" s="189"/>
      <c r="G777" s="190"/>
      <c r="H777" s="189"/>
      <c r="I777" s="190"/>
      <c r="J777" s="189"/>
    </row>
    <row r="778" spans="2:10">
      <c r="B778" s="31"/>
      <c r="C778" s="42"/>
      <c r="D778" s="346"/>
      <c r="E778" s="31"/>
      <c r="F778" s="189"/>
      <c r="G778" s="190"/>
      <c r="H778" s="189"/>
      <c r="I778" s="190"/>
      <c r="J778" s="189"/>
    </row>
    <row r="779" spans="2:10">
      <c r="B779" s="31"/>
      <c r="C779" s="42"/>
      <c r="D779" s="346"/>
      <c r="E779" s="31"/>
      <c r="F779" s="189"/>
      <c r="G779" s="190"/>
      <c r="H779" s="189"/>
      <c r="I779" s="190"/>
      <c r="J779" s="189"/>
    </row>
    <row r="780" spans="2:10">
      <c r="B780" s="31"/>
      <c r="C780" s="42"/>
      <c r="D780" s="346"/>
      <c r="E780" s="31"/>
      <c r="F780" s="189"/>
      <c r="G780" s="190"/>
      <c r="H780" s="189"/>
      <c r="I780" s="190"/>
      <c r="J780" s="189"/>
    </row>
    <row r="781" spans="2:10">
      <c r="B781" s="31"/>
      <c r="C781" s="42"/>
      <c r="D781" s="346"/>
      <c r="E781" s="31"/>
      <c r="F781" s="189"/>
      <c r="G781" s="190"/>
      <c r="H781" s="189"/>
      <c r="I781" s="190"/>
      <c r="J781" s="189"/>
    </row>
    <row r="782" spans="2:10">
      <c r="B782" s="31"/>
      <c r="C782" s="42"/>
      <c r="D782" s="346"/>
      <c r="E782" s="31"/>
      <c r="F782" s="189"/>
      <c r="G782" s="190"/>
      <c r="H782" s="189"/>
      <c r="I782" s="190"/>
      <c r="J782" s="189"/>
    </row>
    <row r="783" spans="2:10">
      <c r="B783" s="31"/>
      <c r="C783" s="42"/>
      <c r="D783" s="346"/>
      <c r="E783" s="31"/>
      <c r="F783" s="189"/>
      <c r="G783" s="190"/>
      <c r="H783" s="189"/>
      <c r="I783" s="190"/>
      <c r="J783" s="189"/>
    </row>
    <row r="784" spans="2:10">
      <c r="B784" s="31"/>
      <c r="C784" s="42"/>
      <c r="D784" s="346"/>
      <c r="E784" s="31"/>
      <c r="F784" s="189"/>
      <c r="G784" s="190"/>
      <c r="H784" s="189"/>
      <c r="I784" s="190"/>
      <c r="J784" s="189"/>
    </row>
    <row r="785" spans="2:10">
      <c r="B785" s="31"/>
      <c r="C785" s="42"/>
      <c r="D785" s="346"/>
      <c r="E785" s="31"/>
      <c r="F785" s="189"/>
      <c r="G785" s="190"/>
      <c r="H785" s="189"/>
      <c r="I785" s="190"/>
      <c r="J785" s="189"/>
    </row>
    <row r="786" spans="2:10">
      <c r="B786" s="31"/>
      <c r="C786" s="42"/>
      <c r="D786" s="346"/>
      <c r="E786" s="31"/>
      <c r="F786" s="189"/>
      <c r="G786" s="190"/>
      <c r="H786" s="189"/>
      <c r="I786" s="190"/>
      <c r="J786" s="189"/>
    </row>
    <row r="787" spans="2:10">
      <c r="B787" s="31"/>
      <c r="C787" s="42"/>
      <c r="D787" s="346"/>
      <c r="E787" s="31"/>
      <c r="F787" s="189"/>
      <c r="G787" s="190"/>
      <c r="H787" s="189"/>
      <c r="I787" s="190"/>
      <c r="J787" s="189"/>
    </row>
    <row r="788" spans="2:10">
      <c r="B788" s="31"/>
      <c r="C788" s="42"/>
      <c r="D788" s="346"/>
      <c r="E788" s="31"/>
      <c r="F788" s="189"/>
      <c r="G788" s="190"/>
      <c r="H788" s="189"/>
      <c r="I788" s="190"/>
      <c r="J788" s="189"/>
    </row>
    <row r="789" spans="2:10">
      <c r="B789" s="31"/>
      <c r="C789" s="42"/>
      <c r="D789" s="346"/>
      <c r="E789" s="31"/>
      <c r="F789" s="189"/>
      <c r="G789" s="190"/>
      <c r="H789" s="189"/>
      <c r="I789" s="190"/>
      <c r="J789" s="189"/>
    </row>
    <row r="790" spans="2:10">
      <c r="B790" s="31"/>
      <c r="C790" s="42"/>
      <c r="D790" s="346"/>
      <c r="E790" s="31"/>
      <c r="F790" s="189"/>
      <c r="G790" s="190"/>
      <c r="H790" s="189"/>
      <c r="I790" s="190"/>
      <c r="J790" s="189"/>
    </row>
    <row r="791" spans="2:10">
      <c r="B791" s="31"/>
      <c r="C791" s="42"/>
      <c r="D791" s="346"/>
      <c r="E791" s="31"/>
      <c r="F791" s="189"/>
      <c r="G791" s="190"/>
      <c r="H791" s="189"/>
      <c r="I791" s="190"/>
      <c r="J791" s="189"/>
    </row>
    <row r="792" spans="2:10">
      <c r="B792" s="31"/>
      <c r="C792" s="42"/>
      <c r="D792" s="346"/>
      <c r="E792" s="31"/>
      <c r="F792" s="189"/>
      <c r="G792" s="190"/>
      <c r="H792" s="189"/>
      <c r="I792" s="190"/>
      <c r="J792" s="189"/>
    </row>
    <row r="793" spans="2:10">
      <c r="B793" s="31"/>
      <c r="C793" s="42"/>
      <c r="D793" s="346"/>
      <c r="E793" s="31"/>
      <c r="F793" s="189"/>
      <c r="G793" s="190"/>
      <c r="H793" s="189"/>
      <c r="I793" s="190"/>
      <c r="J793" s="189"/>
    </row>
    <row r="794" spans="2:10">
      <c r="B794" s="31"/>
      <c r="C794" s="42"/>
      <c r="D794" s="346"/>
      <c r="E794" s="31"/>
      <c r="F794" s="189"/>
      <c r="G794" s="190"/>
      <c r="H794" s="189"/>
      <c r="I794" s="190"/>
      <c r="J794" s="189"/>
    </row>
    <row r="795" spans="2:10">
      <c r="B795" s="31"/>
      <c r="C795" s="42"/>
      <c r="D795" s="346"/>
      <c r="E795" s="31"/>
      <c r="F795" s="189"/>
      <c r="G795" s="190"/>
      <c r="H795" s="189"/>
      <c r="I795" s="190"/>
      <c r="J795" s="189"/>
    </row>
    <row r="796" spans="2:10">
      <c r="B796" s="31"/>
      <c r="C796" s="42"/>
      <c r="D796" s="346"/>
      <c r="E796" s="31"/>
      <c r="F796" s="189"/>
      <c r="G796" s="190"/>
      <c r="H796" s="189"/>
      <c r="I796" s="190"/>
      <c r="J796" s="189"/>
    </row>
    <row r="797" spans="2:10">
      <c r="B797" s="31"/>
      <c r="C797" s="42"/>
      <c r="D797" s="346"/>
      <c r="E797" s="31"/>
      <c r="F797" s="189"/>
      <c r="G797" s="190"/>
      <c r="H797" s="189"/>
      <c r="I797" s="190"/>
      <c r="J797" s="189"/>
    </row>
    <row r="798" spans="2:10">
      <c r="B798" s="31"/>
      <c r="C798" s="42"/>
      <c r="D798" s="346"/>
      <c r="E798" s="31"/>
      <c r="F798" s="189"/>
      <c r="G798" s="190"/>
      <c r="H798" s="189"/>
      <c r="I798" s="190"/>
      <c r="J798" s="189"/>
    </row>
    <row r="799" spans="2:10">
      <c r="B799" s="31"/>
      <c r="C799" s="42"/>
      <c r="D799" s="346"/>
      <c r="E799" s="31"/>
      <c r="F799" s="189"/>
      <c r="G799" s="190"/>
      <c r="H799" s="189"/>
      <c r="I799" s="190"/>
      <c r="J799" s="189"/>
    </row>
    <row r="800" spans="2:10">
      <c r="B800" s="31"/>
      <c r="C800" s="42"/>
      <c r="D800" s="346"/>
      <c r="E800" s="31"/>
      <c r="F800" s="189"/>
      <c r="G800" s="190"/>
      <c r="H800" s="189"/>
      <c r="I800" s="190"/>
      <c r="J800" s="189"/>
    </row>
    <row r="801" spans="2:10">
      <c r="B801" s="31"/>
      <c r="C801" s="42"/>
      <c r="D801" s="346"/>
      <c r="E801" s="31"/>
      <c r="F801" s="189"/>
      <c r="G801" s="190"/>
      <c r="H801" s="189"/>
      <c r="I801" s="190"/>
      <c r="J801" s="189"/>
    </row>
    <row r="802" spans="2:10">
      <c r="B802" s="31"/>
      <c r="C802" s="42"/>
      <c r="D802" s="346"/>
      <c r="E802" s="31"/>
      <c r="F802" s="189"/>
      <c r="G802" s="190"/>
      <c r="H802" s="189"/>
      <c r="I802" s="190"/>
      <c r="J802" s="189"/>
    </row>
    <row r="803" spans="2:10">
      <c r="B803" s="31"/>
      <c r="C803" s="42"/>
      <c r="D803" s="346"/>
      <c r="E803" s="31"/>
      <c r="F803" s="189"/>
      <c r="G803" s="190"/>
      <c r="H803" s="189"/>
      <c r="I803" s="190"/>
      <c r="J803" s="189"/>
    </row>
    <row r="804" spans="2:10">
      <c r="B804" s="31"/>
      <c r="C804" s="42"/>
      <c r="D804" s="346"/>
      <c r="E804" s="31"/>
      <c r="F804" s="189"/>
      <c r="G804" s="190"/>
      <c r="H804" s="189"/>
      <c r="I804" s="190"/>
      <c r="J804" s="189"/>
    </row>
    <row r="805" spans="2:10">
      <c r="B805" s="31"/>
      <c r="C805" s="42"/>
      <c r="D805" s="346"/>
      <c r="E805" s="31"/>
      <c r="F805" s="189"/>
      <c r="G805" s="190"/>
      <c r="H805" s="189"/>
      <c r="I805" s="190"/>
      <c r="J805" s="189"/>
    </row>
    <row r="806" spans="2:10">
      <c r="B806" s="31"/>
      <c r="C806" s="42"/>
      <c r="D806" s="346"/>
      <c r="E806" s="31"/>
      <c r="F806" s="189"/>
      <c r="G806" s="190"/>
      <c r="H806" s="189"/>
      <c r="I806" s="190"/>
      <c r="J806" s="189"/>
    </row>
    <row r="807" spans="2:10">
      <c r="B807" s="31"/>
      <c r="C807" s="42"/>
      <c r="D807" s="346"/>
      <c r="E807" s="31"/>
      <c r="F807" s="189"/>
      <c r="G807" s="190"/>
      <c r="H807" s="189"/>
      <c r="I807" s="190"/>
      <c r="J807" s="189"/>
    </row>
    <row r="808" spans="2:10">
      <c r="B808" s="31"/>
      <c r="C808" s="42"/>
      <c r="D808" s="346"/>
      <c r="E808" s="31"/>
      <c r="F808" s="189"/>
      <c r="G808" s="190"/>
      <c r="H808" s="189"/>
      <c r="I808" s="190"/>
      <c r="J808" s="189"/>
    </row>
    <row r="809" spans="2:10">
      <c r="B809" s="31"/>
      <c r="C809" s="42"/>
      <c r="D809" s="346"/>
      <c r="E809" s="31"/>
      <c r="F809" s="189"/>
      <c r="G809" s="190"/>
      <c r="H809" s="189"/>
      <c r="I809" s="190"/>
      <c r="J809" s="189"/>
    </row>
    <row r="810" spans="2:10">
      <c r="B810" s="31"/>
      <c r="C810" s="42"/>
      <c r="D810" s="346"/>
      <c r="E810" s="31"/>
      <c r="F810" s="189"/>
      <c r="G810" s="190"/>
      <c r="H810" s="189"/>
      <c r="I810" s="190"/>
      <c r="J810" s="189"/>
    </row>
    <row r="811" spans="2:10">
      <c r="B811" s="31"/>
      <c r="C811" s="42"/>
      <c r="D811" s="346"/>
      <c r="E811" s="31"/>
      <c r="F811" s="189"/>
      <c r="G811" s="190"/>
      <c r="H811" s="189"/>
      <c r="I811" s="190"/>
      <c r="J811" s="189"/>
    </row>
    <row r="812" spans="2:10">
      <c r="B812" s="31"/>
      <c r="C812" s="42"/>
      <c r="D812" s="346"/>
      <c r="E812" s="31"/>
      <c r="F812" s="189"/>
      <c r="G812" s="190"/>
      <c r="H812" s="189"/>
      <c r="I812" s="190"/>
      <c r="J812" s="189"/>
    </row>
    <row r="813" spans="2:10">
      <c r="B813" s="31"/>
      <c r="C813" s="42"/>
      <c r="D813" s="346"/>
      <c r="E813" s="31"/>
      <c r="F813" s="189"/>
      <c r="G813" s="190"/>
      <c r="H813" s="189"/>
      <c r="I813" s="190"/>
      <c r="J813" s="189"/>
    </row>
    <row r="814" spans="2:10">
      <c r="B814" s="31"/>
      <c r="C814" s="42"/>
      <c r="D814" s="346"/>
      <c r="E814" s="31"/>
      <c r="F814" s="189"/>
      <c r="G814" s="190"/>
      <c r="H814" s="189"/>
      <c r="I814" s="190"/>
      <c r="J814" s="189"/>
    </row>
    <row r="815" spans="2:10">
      <c r="B815" s="31"/>
      <c r="C815" s="42"/>
      <c r="D815" s="346"/>
      <c r="E815" s="31"/>
      <c r="F815" s="189"/>
      <c r="G815" s="190"/>
      <c r="H815" s="189"/>
      <c r="I815" s="190"/>
      <c r="J815" s="189"/>
    </row>
    <row r="816" spans="2:10">
      <c r="B816" s="31"/>
      <c r="C816" s="42"/>
      <c r="D816" s="346"/>
      <c r="E816" s="31"/>
      <c r="F816" s="189"/>
      <c r="G816" s="190"/>
      <c r="H816" s="189"/>
      <c r="I816" s="190"/>
      <c r="J816" s="189"/>
    </row>
    <row r="817" spans="2:10">
      <c r="B817" s="31"/>
      <c r="C817" s="42"/>
      <c r="D817" s="346"/>
      <c r="E817" s="31"/>
      <c r="F817" s="189"/>
      <c r="G817" s="190"/>
      <c r="H817" s="189"/>
      <c r="I817" s="190"/>
      <c r="J817" s="189"/>
    </row>
    <row r="818" spans="2:10">
      <c r="B818" s="31"/>
      <c r="C818" s="42"/>
      <c r="D818" s="346"/>
      <c r="E818" s="31"/>
      <c r="F818" s="189"/>
      <c r="G818" s="190"/>
      <c r="H818" s="189"/>
      <c r="I818" s="190"/>
      <c r="J818" s="189"/>
    </row>
    <row r="819" spans="2:10">
      <c r="B819" s="31"/>
      <c r="C819" s="42"/>
      <c r="D819" s="346"/>
      <c r="E819" s="31"/>
      <c r="F819" s="189"/>
      <c r="G819" s="190"/>
      <c r="H819" s="189"/>
      <c r="I819" s="190"/>
      <c r="J819" s="189"/>
    </row>
    <row r="820" spans="2:10">
      <c r="B820" s="31"/>
      <c r="C820" s="42"/>
      <c r="D820" s="346"/>
      <c r="E820" s="31"/>
      <c r="F820" s="189"/>
      <c r="G820" s="190"/>
      <c r="H820" s="189"/>
      <c r="I820" s="190"/>
      <c r="J820" s="189"/>
    </row>
    <row r="821" spans="2:10">
      <c r="B821" s="31"/>
      <c r="C821" s="42"/>
      <c r="D821" s="346"/>
      <c r="E821" s="31"/>
      <c r="F821" s="189"/>
      <c r="G821" s="190"/>
      <c r="H821" s="189"/>
      <c r="I821" s="190"/>
      <c r="J821" s="189"/>
    </row>
    <row r="822" spans="2:10">
      <c r="B822" s="31"/>
      <c r="C822" s="42"/>
      <c r="D822" s="346"/>
      <c r="E822" s="31"/>
      <c r="F822" s="189"/>
      <c r="G822" s="190"/>
      <c r="H822" s="189"/>
      <c r="I822" s="190"/>
      <c r="J822" s="189"/>
    </row>
    <row r="823" spans="2:10">
      <c r="B823" s="31"/>
      <c r="C823" s="42"/>
      <c r="D823" s="346"/>
      <c r="E823" s="31"/>
      <c r="F823" s="189"/>
      <c r="G823" s="190"/>
      <c r="H823" s="189"/>
      <c r="I823" s="190"/>
      <c r="J823" s="189"/>
    </row>
    <row r="824" spans="2:10">
      <c r="B824" s="31"/>
      <c r="C824" s="42"/>
      <c r="D824" s="346"/>
      <c r="E824" s="31"/>
      <c r="F824" s="189"/>
      <c r="G824" s="190"/>
      <c r="H824" s="189"/>
      <c r="I824" s="190"/>
      <c r="J824" s="189"/>
    </row>
    <row r="825" spans="2:10">
      <c r="B825" s="31"/>
      <c r="C825" s="42"/>
      <c r="D825" s="346"/>
      <c r="E825" s="31"/>
      <c r="F825" s="189"/>
      <c r="G825" s="190"/>
      <c r="H825" s="189"/>
      <c r="I825" s="190"/>
      <c r="J825" s="189"/>
    </row>
    <row r="826" spans="2:10">
      <c r="B826" s="31"/>
      <c r="C826" s="42"/>
      <c r="D826" s="346"/>
      <c r="E826" s="31"/>
      <c r="F826" s="189"/>
      <c r="G826" s="190"/>
      <c r="H826" s="189"/>
      <c r="I826" s="190"/>
      <c r="J826" s="189"/>
    </row>
    <row r="827" spans="2:10">
      <c r="B827" s="31"/>
      <c r="C827" s="42"/>
      <c r="D827" s="346"/>
      <c r="E827" s="31"/>
      <c r="F827" s="189"/>
      <c r="G827" s="190"/>
      <c r="H827" s="189"/>
      <c r="I827" s="190"/>
      <c r="J827" s="189"/>
    </row>
    <row r="828" spans="2:10">
      <c r="B828" s="31"/>
      <c r="C828" s="42"/>
      <c r="D828" s="346"/>
      <c r="E828" s="31"/>
      <c r="F828" s="189"/>
      <c r="G828" s="190"/>
      <c r="H828" s="189"/>
      <c r="I828" s="190"/>
      <c r="J828" s="189"/>
    </row>
    <row r="829" spans="2:10">
      <c r="B829" s="31"/>
      <c r="C829" s="42"/>
      <c r="D829" s="346"/>
      <c r="E829" s="31"/>
      <c r="F829" s="189"/>
      <c r="G829" s="190"/>
      <c r="H829" s="189"/>
      <c r="I829" s="190"/>
      <c r="J829" s="189"/>
    </row>
    <row r="830" spans="2:10">
      <c r="B830" s="31"/>
      <c r="C830" s="42"/>
      <c r="D830" s="346"/>
      <c r="E830" s="31"/>
      <c r="F830" s="189"/>
      <c r="G830" s="190"/>
      <c r="H830" s="189"/>
      <c r="I830" s="190"/>
      <c r="J830" s="189"/>
    </row>
    <row r="831" spans="2:10">
      <c r="B831" s="31"/>
      <c r="C831" s="42"/>
      <c r="D831" s="346"/>
      <c r="E831" s="31"/>
      <c r="F831" s="189"/>
      <c r="G831" s="190"/>
      <c r="H831" s="189"/>
      <c r="I831" s="190"/>
      <c r="J831" s="189"/>
    </row>
    <row r="832" spans="2:10">
      <c r="B832" s="31"/>
      <c r="C832" s="42"/>
      <c r="D832" s="346"/>
      <c r="E832" s="31"/>
      <c r="F832" s="189"/>
      <c r="G832" s="190"/>
      <c r="H832" s="189"/>
      <c r="I832" s="190"/>
      <c r="J832" s="189"/>
    </row>
    <row r="833" spans="2:10">
      <c r="B833" s="31"/>
      <c r="C833" s="42"/>
      <c r="D833" s="346"/>
      <c r="E833" s="31"/>
      <c r="F833" s="189"/>
      <c r="G833" s="190"/>
      <c r="H833" s="189"/>
      <c r="I833" s="190"/>
      <c r="J833" s="189"/>
    </row>
    <row r="834" spans="2:10">
      <c r="B834" s="31"/>
      <c r="C834" s="42"/>
      <c r="D834" s="346"/>
      <c r="E834" s="31"/>
      <c r="F834" s="189"/>
      <c r="G834" s="190"/>
      <c r="H834" s="189"/>
      <c r="I834" s="190"/>
      <c r="J834" s="189"/>
    </row>
    <row r="835" spans="2:10">
      <c r="B835" s="31"/>
      <c r="C835" s="42"/>
      <c r="D835" s="346"/>
      <c r="E835" s="31"/>
      <c r="F835" s="189"/>
      <c r="G835" s="190"/>
      <c r="H835" s="189"/>
      <c r="I835" s="190"/>
      <c r="J835" s="189"/>
    </row>
    <row r="836" spans="2:10">
      <c r="B836" s="31"/>
      <c r="C836" s="42"/>
      <c r="D836" s="346"/>
      <c r="E836" s="31"/>
      <c r="F836" s="189"/>
      <c r="G836" s="190"/>
      <c r="H836" s="189"/>
      <c r="I836" s="190"/>
      <c r="J836" s="189"/>
    </row>
    <row r="837" spans="2:10">
      <c r="B837" s="31"/>
      <c r="C837" s="42"/>
      <c r="D837" s="346"/>
      <c r="E837" s="31"/>
      <c r="F837" s="189"/>
      <c r="G837" s="190"/>
      <c r="H837" s="189"/>
      <c r="I837" s="190"/>
      <c r="J837" s="189"/>
    </row>
    <row r="838" spans="2:10">
      <c r="B838" s="31"/>
      <c r="C838" s="42"/>
      <c r="D838" s="346"/>
      <c r="E838" s="31"/>
      <c r="F838" s="189"/>
      <c r="G838" s="190"/>
      <c r="H838" s="189"/>
      <c r="I838" s="190"/>
      <c r="J838" s="189"/>
    </row>
    <row r="839" spans="2:10">
      <c r="B839" s="31"/>
      <c r="C839" s="42"/>
      <c r="D839" s="346"/>
      <c r="E839" s="31"/>
      <c r="F839" s="189"/>
      <c r="G839" s="190"/>
      <c r="H839" s="189"/>
      <c r="I839" s="190"/>
      <c r="J839" s="189"/>
    </row>
    <row r="840" spans="2:10">
      <c r="B840" s="31"/>
      <c r="C840" s="42"/>
      <c r="D840" s="346"/>
      <c r="E840" s="31"/>
      <c r="F840" s="189"/>
      <c r="G840" s="190"/>
      <c r="H840" s="189"/>
      <c r="I840" s="190"/>
      <c r="J840" s="189"/>
    </row>
    <row r="841" spans="2:10">
      <c r="B841" s="31"/>
      <c r="C841" s="42"/>
      <c r="D841" s="346"/>
      <c r="E841" s="31"/>
      <c r="F841" s="189"/>
      <c r="G841" s="190"/>
      <c r="H841" s="189"/>
      <c r="I841" s="190"/>
      <c r="J841" s="189"/>
    </row>
    <row r="842" spans="2:10">
      <c r="B842" s="31"/>
      <c r="C842" s="42"/>
      <c r="D842" s="346"/>
      <c r="E842" s="31"/>
      <c r="F842" s="189"/>
      <c r="G842" s="190"/>
      <c r="H842" s="189"/>
      <c r="I842" s="190"/>
      <c r="J842" s="189"/>
    </row>
    <row r="843" spans="2:10">
      <c r="B843" s="31"/>
      <c r="C843" s="42"/>
      <c r="D843" s="346"/>
      <c r="E843" s="31"/>
      <c r="F843" s="189"/>
      <c r="G843" s="190"/>
      <c r="H843" s="189"/>
      <c r="I843" s="190"/>
      <c r="J843" s="189"/>
    </row>
    <row r="844" spans="2:10">
      <c r="B844" s="31"/>
      <c r="C844" s="42"/>
      <c r="D844" s="346"/>
      <c r="E844" s="31"/>
      <c r="F844" s="189"/>
      <c r="G844" s="190"/>
      <c r="H844" s="189"/>
      <c r="I844" s="190"/>
      <c r="J844" s="189"/>
    </row>
    <row r="845" spans="2:10">
      <c r="B845" s="31"/>
      <c r="C845" s="42"/>
      <c r="D845" s="346"/>
      <c r="E845" s="31"/>
      <c r="F845" s="189"/>
      <c r="G845" s="190"/>
      <c r="H845" s="189"/>
      <c r="I845" s="190"/>
      <c r="J845" s="189"/>
    </row>
    <row r="846" spans="2:10">
      <c r="B846" s="31"/>
      <c r="C846" s="42"/>
      <c r="D846" s="346"/>
      <c r="E846" s="31"/>
      <c r="F846" s="189"/>
      <c r="G846" s="190"/>
      <c r="H846" s="189"/>
      <c r="I846" s="190"/>
      <c r="J846" s="189"/>
    </row>
    <row r="847" spans="2:10">
      <c r="B847" s="31"/>
      <c r="C847" s="42"/>
      <c r="D847" s="346"/>
      <c r="E847" s="31"/>
      <c r="F847" s="189"/>
      <c r="G847" s="190"/>
      <c r="H847" s="189"/>
      <c r="I847" s="190"/>
      <c r="J847" s="189"/>
    </row>
    <row r="848" spans="2:10">
      <c r="B848" s="31"/>
      <c r="C848" s="42"/>
      <c r="D848" s="346"/>
      <c r="E848" s="31"/>
      <c r="F848" s="189"/>
      <c r="G848" s="190"/>
      <c r="H848" s="189"/>
      <c r="I848" s="190"/>
      <c r="J848" s="189"/>
    </row>
    <row r="849" spans="2:10">
      <c r="B849" s="31"/>
      <c r="C849" s="42"/>
      <c r="D849" s="346"/>
      <c r="E849" s="31"/>
      <c r="F849" s="189"/>
      <c r="G849" s="190"/>
      <c r="H849" s="189"/>
      <c r="I849" s="190"/>
      <c r="J849" s="189"/>
    </row>
    <row r="850" spans="2:10">
      <c r="B850" s="31"/>
      <c r="C850" s="42"/>
      <c r="D850" s="346"/>
      <c r="E850" s="31"/>
      <c r="F850" s="189"/>
      <c r="G850" s="190"/>
      <c r="H850" s="189"/>
      <c r="I850" s="190"/>
      <c r="J850" s="189"/>
    </row>
    <row r="851" spans="2:10">
      <c r="B851" s="31"/>
      <c r="C851" s="42"/>
      <c r="D851" s="346"/>
      <c r="E851" s="31"/>
      <c r="F851" s="189"/>
      <c r="G851" s="190"/>
      <c r="H851" s="189"/>
      <c r="I851" s="190"/>
      <c r="J851" s="189"/>
    </row>
    <row r="852" spans="2:10">
      <c r="B852" s="31"/>
      <c r="C852" s="42"/>
      <c r="D852" s="346"/>
      <c r="E852" s="31"/>
      <c r="F852" s="189"/>
      <c r="G852" s="190"/>
      <c r="H852" s="189"/>
      <c r="I852" s="190"/>
      <c r="J852" s="189"/>
    </row>
    <row r="853" spans="2:10">
      <c r="B853" s="31"/>
      <c r="C853" s="42"/>
      <c r="D853" s="346"/>
      <c r="E853" s="31"/>
      <c r="F853" s="189"/>
      <c r="G853" s="190"/>
      <c r="H853" s="189"/>
      <c r="I853" s="190"/>
      <c r="J853" s="189"/>
    </row>
    <row r="854" spans="2:10">
      <c r="B854" s="31"/>
      <c r="C854" s="42"/>
      <c r="D854" s="346"/>
      <c r="E854" s="31"/>
      <c r="F854" s="189"/>
      <c r="G854" s="190"/>
      <c r="H854" s="189"/>
      <c r="I854" s="190"/>
      <c r="J854" s="189"/>
    </row>
    <row r="855" spans="2:10">
      <c r="B855" s="31"/>
      <c r="C855" s="42"/>
      <c r="D855" s="346"/>
      <c r="E855" s="31"/>
      <c r="F855" s="189"/>
      <c r="G855" s="190"/>
      <c r="H855" s="189"/>
      <c r="I855" s="190"/>
      <c r="J855" s="189"/>
    </row>
    <row r="856" spans="2:10">
      <c r="B856" s="31"/>
      <c r="C856" s="42"/>
      <c r="D856" s="346"/>
      <c r="E856" s="31"/>
      <c r="F856" s="189"/>
      <c r="G856" s="190"/>
      <c r="H856" s="189"/>
      <c r="I856" s="190"/>
      <c r="J856" s="189"/>
    </row>
    <row r="857" spans="2:10">
      <c r="B857" s="31"/>
      <c r="C857" s="42"/>
      <c r="D857" s="346"/>
      <c r="E857" s="31"/>
      <c r="F857" s="189"/>
      <c r="G857" s="190"/>
      <c r="H857" s="189"/>
      <c r="I857" s="190"/>
      <c r="J857" s="189"/>
    </row>
    <row r="858" spans="2:10">
      <c r="B858" s="31"/>
      <c r="C858" s="42"/>
      <c r="D858" s="346"/>
      <c r="E858" s="31"/>
      <c r="F858" s="189"/>
      <c r="G858" s="190"/>
      <c r="H858" s="189"/>
      <c r="I858" s="190"/>
      <c r="J858" s="189"/>
    </row>
    <row r="859" spans="2:10">
      <c r="B859" s="31"/>
      <c r="C859" s="42"/>
      <c r="D859" s="346"/>
      <c r="E859" s="31"/>
      <c r="F859" s="189"/>
      <c r="G859" s="190"/>
      <c r="H859" s="189"/>
      <c r="I859" s="190"/>
      <c r="J859" s="189"/>
    </row>
    <row r="860" spans="2:10">
      <c r="B860" s="31"/>
      <c r="C860" s="42"/>
      <c r="D860" s="346"/>
      <c r="E860" s="31"/>
      <c r="F860" s="189"/>
      <c r="G860" s="190"/>
      <c r="H860" s="189"/>
      <c r="I860" s="190"/>
      <c r="J860" s="189"/>
    </row>
    <row r="861" spans="2:10">
      <c r="B861" s="31"/>
      <c r="C861" s="42"/>
      <c r="D861" s="346"/>
      <c r="E861" s="31"/>
      <c r="F861" s="189"/>
      <c r="G861" s="190"/>
      <c r="H861" s="189"/>
      <c r="I861" s="190"/>
      <c r="J861" s="189"/>
    </row>
    <row r="862" spans="2:10">
      <c r="B862" s="31"/>
      <c r="C862" s="42"/>
      <c r="D862" s="346"/>
      <c r="E862" s="31"/>
      <c r="F862" s="189"/>
      <c r="G862" s="190"/>
      <c r="H862" s="189"/>
      <c r="I862" s="190"/>
      <c r="J862" s="189"/>
    </row>
    <row r="863" spans="2:10">
      <c r="B863" s="31"/>
      <c r="C863" s="42"/>
      <c r="D863" s="346"/>
      <c r="E863" s="31"/>
      <c r="F863" s="189"/>
      <c r="G863" s="190"/>
      <c r="H863" s="189"/>
      <c r="I863" s="190"/>
      <c r="J863" s="189"/>
    </row>
    <row r="864" spans="2:10">
      <c r="B864" s="31"/>
      <c r="C864" s="42"/>
      <c r="D864" s="346"/>
      <c r="E864" s="31"/>
      <c r="F864" s="189"/>
      <c r="G864" s="190"/>
      <c r="H864" s="189"/>
      <c r="I864" s="190"/>
      <c r="J864" s="189"/>
    </row>
    <row r="865" spans="2:10">
      <c r="B865" s="31"/>
      <c r="C865" s="42"/>
      <c r="D865" s="346"/>
      <c r="E865" s="31"/>
      <c r="F865" s="189"/>
      <c r="G865" s="190"/>
      <c r="H865" s="189"/>
      <c r="I865" s="190"/>
      <c r="J865" s="189"/>
    </row>
    <row r="866" spans="2:10">
      <c r="B866" s="31"/>
      <c r="C866" s="42"/>
      <c r="D866" s="346"/>
      <c r="E866" s="31"/>
      <c r="F866" s="189"/>
      <c r="G866" s="190"/>
      <c r="H866" s="189"/>
      <c r="I866" s="190"/>
      <c r="J866" s="189"/>
    </row>
    <row r="867" spans="2:10">
      <c r="B867" s="31"/>
      <c r="C867" s="42"/>
      <c r="D867" s="346"/>
      <c r="E867" s="31"/>
      <c r="F867" s="189"/>
      <c r="G867" s="190"/>
      <c r="H867" s="189"/>
      <c r="I867" s="190"/>
      <c r="J867" s="189"/>
    </row>
    <row r="868" spans="2:10">
      <c r="B868" s="31"/>
      <c r="C868" s="42"/>
      <c r="D868" s="346"/>
      <c r="E868" s="31"/>
      <c r="F868" s="189"/>
      <c r="G868" s="190"/>
      <c r="H868" s="189"/>
      <c r="I868" s="190"/>
      <c r="J868" s="189"/>
    </row>
    <row r="869" spans="2:10">
      <c r="B869" s="31"/>
      <c r="C869" s="42"/>
      <c r="D869" s="346"/>
      <c r="E869" s="31"/>
      <c r="F869" s="189"/>
      <c r="G869" s="190"/>
      <c r="H869" s="189"/>
      <c r="I869" s="190"/>
      <c r="J869" s="189"/>
    </row>
    <row r="870" spans="2:10">
      <c r="B870" s="31"/>
      <c r="C870" s="42"/>
      <c r="D870" s="346"/>
      <c r="E870" s="31"/>
      <c r="F870" s="189"/>
      <c r="G870" s="190"/>
      <c r="H870" s="189"/>
      <c r="I870" s="190"/>
      <c r="J870" s="189"/>
    </row>
    <row r="871" spans="2:10">
      <c r="B871" s="31"/>
      <c r="C871" s="42"/>
      <c r="D871" s="346"/>
      <c r="E871" s="31"/>
      <c r="F871" s="189"/>
      <c r="G871" s="190"/>
      <c r="H871" s="189"/>
      <c r="I871" s="190"/>
      <c r="J871" s="189"/>
    </row>
    <row r="872" spans="2:10">
      <c r="B872" s="31"/>
      <c r="C872" s="42"/>
      <c r="D872" s="346"/>
      <c r="E872" s="31"/>
      <c r="F872" s="189"/>
      <c r="G872" s="190"/>
      <c r="H872" s="189"/>
      <c r="I872" s="190"/>
      <c r="J872" s="189"/>
    </row>
    <row r="873" spans="2:10">
      <c r="B873" s="31"/>
      <c r="C873" s="42"/>
      <c r="D873" s="346"/>
      <c r="E873" s="31"/>
      <c r="F873" s="189"/>
      <c r="G873" s="190"/>
      <c r="H873" s="189"/>
      <c r="I873" s="190"/>
      <c r="J873" s="189"/>
    </row>
    <row r="874" spans="2:10">
      <c r="B874" s="31"/>
      <c r="C874" s="42"/>
      <c r="D874" s="346"/>
      <c r="E874" s="31"/>
      <c r="F874" s="189"/>
      <c r="G874" s="190"/>
      <c r="H874" s="189"/>
      <c r="I874" s="190"/>
      <c r="J874" s="189"/>
    </row>
    <row r="875" spans="2:10">
      <c r="B875" s="31"/>
      <c r="C875" s="42"/>
      <c r="D875" s="346"/>
      <c r="E875" s="31"/>
      <c r="F875" s="189"/>
      <c r="G875" s="190"/>
      <c r="H875" s="189"/>
      <c r="I875" s="190"/>
      <c r="J875" s="189"/>
    </row>
    <row r="876" spans="2:10">
      <c r="B876" s="31"/>
      <c r="C876" s="42"/>
      <c r="D876" s="346"/>
      <c r="E876" s="31"/>
      <c r="F876" s="189"/>
      <c r="G876" s="190"/>
      <c r="H876" s="189"/>
      <c r="I876" s="190"/>
      <c r="J876" s="189"/>
    </row>
    <row r="877" spans="2:10">
      <c r="B877" s="31"/>
      <c r="C877" s="42"/>
      <c r="D877" s="346"/>
      <c r="E877" s="31"/>
      <c r="F877" s="189"/>
      <c r="G877" s="190"/>
      <c r="H877" s="189"/>
      <c r="I877" s="190"/>
      <c r="J877" s="189"/>
    </row>
    <row r="878" spans="2:10">
      <c r="B878" s="31"/>
      <c r="C878" s="42"/>
      <c r="D878" s="346"/>
      <c r="E878" s="31"/>
      <c r="F878" s="189"/>
      <c r="G878" s="190"/>
      <c r="H878" s="189"/>
      <c r="I878" s="190"/>
      <c r="J878" s="189"/>
    </row>
    <row r="879" spans="2:10">
      <c r="B879" s="31"/>
      <c r="C879" s="42"/>
      <c r="D879" s="346"/>
      <c r="E879" s="31"/>
      <c r="F879" s="189"/>
      <c r="G879" s="190"/>
      <c r="H879" s="189"/>
      <c r="I879" s="190"/>
      <c r="J879" s="189"/>
    </row>
    <row r="880" spans="2:10">
      <c r="B880" s="31"/>
      <c r="C880" s="42"/>
      <c r="D880" s="346"/>
      <c r="E880" s="31"/>
      <c r="F880" s="189"/>
      <c r="G880" s="190"/>
      <c r="H880" s="189"/>
      <c r="I880" s="190"/>
      <c r="J880" s="189"/>
    </row>
    <row r="881" spans="2:10">
      <c r="B881" s="31"/>
      <c r="C881" s="42"/>
      <c r="D881" s="346"/>
      <c r="E881" s="31"/>
      <c r="F881" s="189"/>
      <c r="G881" s="190"/>
      <c r="H881" s="189"/>
      <c r="I881" s="190"/>
      <c r="J881" s="189"/>
    </row>
    <row r="882" spans="2:10">
      <c r="B882" s="31"/>
      <c r="C882" s="42"/>
      <c r="D882" s="346"/>
      <c r="E882" s="31"/>
      <c r="F882" s="189"/>
      <c r="G882" s="190"/>
      <c r="H882" s="189"/>
      <c r="I882" s="190"/>
      <c r="J882" s="189"/>
    </row>
    <row r="883" spans="2:10">
      <c r="B883" s="31"/>
      <c r="C883" s="42"/>
      <c r="D883" s="346"/>
      <c r="E883" s="31"/>
      <c r="F883" s="189"/>
      <c r="G883" s="190"/>
      <c r="H883" s="189"/>
      <c r="I883" s="190"/>
      <c r="J883" s="189"/>
    </row>
    <row r="884" spans="2:10">
      <c r="B884" s="31"/>
      <c r="C884" s="42"/>
      <c r="D884" s="346"/>
      <c r="E884" s="31"/>
      <c r="F884" s="189"/>
      <c r="G884" s="190"/>
      <c r="H884" s="189"/>
      <c r="I884" s="190"/>
      <c r="J884" s="189"/>
    </row>
    <row r="885" spans="2:10">
      <c r="B885" s="31"/>
      <c r="C885" s="42"/>
      <c r="D885" s="346"/>
      <c r="E885" s="31"/>
      <c r="F885" s="189"/>
      <c r="G885" s="190"/>
      <c r="H885" s="189"/>
      <c r="I885" s="190"/>
      <c r="J885" s="189"/>
    </row>
    <row r="886" spans="2:10">
      <c r="B886" s="31"/>
      <c r="C886" s="42"/>
      <c r="D886" s="346"/>
      <c r="E886" s="31"/>
      <c r="F886" s="189"/>
      <c r="G886" s="190"/>
      <c r="H886" s="189"/>
      <c r="I886" s="190"/>
      <c r="J886" s="189"/>
    </row>
    <row r="887" spans="2:10">
      <c r="B887" s="31"/>
      <c r="C887" s="42"/>
      <c r="D887" s="346"/>
      <c r="E887" s="31"/>
      <c r="F887" s="189"/>
      <c r="G887" s="190"/>
      <c r="H887" s="189"/>
      <c r="I887" s="190"/>
      <c r="J887" s="189"/>
    </row>
    <row r="888" spans="2:10">
      <c r="B888" s="31"/>
      <c r="C888" s="42"/>
      <c r="D888" s="346"/>
      <c r="E888" s="31"/>
      <c r="F888" s="189"/>
      <c r="G888" s="190"/>
      <c r="H888" s="189"/>
      <c r="I888" s="190"/>
      <c r="J888" s="189"/>
    </row>
    <row r="889" spans="2:10">
      <c r="B889" s="31"/>
      <c r="C889" s="42"/>
      <c r="D889" s="346"/>
      <c r="E889" s="31"/>
      <c r="F889" s="189"/>
      <c r="G889" s="190"/>
      <c r="H889" s="189"/>
      <c r="I889" s="190"/>
      <c r="J889" s="189"/>
    </row>
    <row r="890" spans="2:10">
      <c r="B890" s="31"/>
      <c r="C890" s="42"/>
      <c r="D890" s="346"/>
      <c r="E890" s="31"/>
      <c r="F890" s="189"/>
      <c r="G890" s="190"/>
      <c r="H890" s="189"/>
      <c r="I890" s="190"/>
      <c r="J890" s="189"/>
    </row>
    <row r="891" spans="2:10">
      <c r="B891" s="31"/>
      <c r="C891" s="42"/>
      <c r="D891" s="346"/>
      <c r="E891" s="31"/>
      <c r="F891" s="189"/>
      <c r="G891" s="190"/>
      <c r="H891" s="189"/>
      <c r="I891" s="190"/>
      <c r="J891" s="189"/>
    </row>
    <row r="892" spans="2:10">
      <c r="B892" s="31"/>
      <c r="C892" s="42"/>
      <c r="D892" s="346"/>
      <c r="E892" s="31"/>
      <c r="F892" s="189"/>
      <c r="G892" s="190"/>
      <c r="H892" s="189"/>
      <c r="I892" s="190"/>
      <c r="J892" s="189"/>
    </row>
    <row r="893" spans="2:10">
      <c r="B893" s="31"/>
      <c r="C893" s="42"/>
      <c r="D893" s="346"/>
      <c r="E893" s="31"/>
      <c r="F893" s="189"/>
      <c r="G893" s="190"/>
      <c r="H893" s="189"/>
      <c r="I893" s="190"/>
      <c r="J893" s="189"/>
    </row>
    <row r="894" spans="2:10">
      <c r="B894" s="31"/>
      <c r="C894" s="42"/>
      <c r="D894" s="346"/>
      <c r="E894" s="31"/>
      <c r="F894" s="189"/>
      <c r="G894" s="190"/>
      <c r="H894" s="189"/>
      <c r="I894" s="190"/>
      <c r="J894" s="189"/>
    </row>
    <row r="895" spans="2:10">
      <c r="B895" s="31"/>
      <c r="C895" s="42"/>
      <c r="D895" s="346"/>
      <c r="E895" s="31"/>
      <c r="F895" s="189"/>
      <c r="G895" s="190"/>
      <c r="H895" s="189"/>
      <c r="I895" s="190"/>
      <c r="J895" s="189"/>
    </row>
    <row r="896" spans="2:10">
      <c r="B896" s="31"/>
      <c r="C896" s="42"/>
      <c r="D896" s="346"/>
      <c r="E896" s="31"/>
      <c r="F896" s="189"/>
      <c r="G896" s="190"/>
      <c r="H896" s="189"/>
      <c r="I896" s="190"/>
      <c r="J896" s="189"/>
    </row>
    <row r="897" spans="2:10">
      <c r="B897" s="31"/>
      <c r="C897" s="42"/>
      <c r="D897" s="346"/>
      <c r="E897" s="31"/>
      <c r="F897" s="189"/>
      <c r="G897" s="190"/>
      <c r="H897" s="189"/>
      <c r="I897" s="190"/>
      <c r="J897" s="189"/>
    </row>
    <row r="898" spans="2:10">
      <c r="B898" s="31"/>
      <c r="C898" s="42"/>
      <c r="D898" s="346"/>
      <c r="E898" s="31"/>
      <c r="F898" s="189"/>
      <c r="G898" s="190"/>
      <c r="H898" s="189"/>
      <c r="I898" s="190"/>
      <c r="J898" s="189"/>
    </row>
    <row r="899" spans="2:10">
      <c r="B899" s="31"/>
      <c r="C899" s="42"/>
      <c r="D899" s="346"/>
      <c r="E899" s="31"/>
      <c r="F899" s="189"/>
      <c r="G899" s="190"/>
      <c r="H899" s="189"/>
      <c r="I899" s="190"/>
      <c r="J899" s="189"/>
    </row>
    <row r="900" spans="2:10">
      <c r="B900" s="31"/>
      <c r="C900" s="42"/>
      <c r="D900" s="346"/>
      <c r="E900" s="31"/>
      <c r="F900" s="189"/>
      <c r="G900" s="190"/>
      <c r="H900" s="189"/>
      <c r="I900" s="190"/>
      <c r="J900" s="189"/>
    </row>
    <row r="901" spans="2:10">
      <c r="B901" s="31"/>
      <c r="C901" s="42"/>
      <c r="D901" s="346"/>
      <c r="E901" s="31"/>
      <c r="F901" s="189"/>
      <c r="G901" s="190"/>
      <c r="H901" s="189"/>
      <c r="I901" s="190"/>
      <c r="J901" s="189"/>
    </row>
    <row r="902" spans="2:10">
      <c r="B902" s="31"/>
      <c r="C902" s="42"/>
      <c r="D902" s="346"/>
      <c r="E902" s="31"/>
      <c r="F902" s="189"/>
      <c r="G902" s="190"/>
      <c r="H902" s="189"/>
      <c r="I902" s="190"/>
      <c r="J902" s="189"/>
    </row>
    <row r="903" spans="2:10">
      <c r="B903" s="31"/>
      <c r="C903" s="42"/>
      <c r="D903" s="346"/>
      <c r="E903" s="31"/>
      <c r="F903" s="189"/>
      <c r="G903" s="190"/>
      <c r="H903" s="189"/>
      <c r="I903" s="190"/>
      <c r="J903" s="189"/>
    </row>
    <row r="904" spans="2:10">
      <c r="B904" s="31"/>
      <c r="C904" s="42"/>
      <c r="D904" s="346"/>
      <c r="E904" s="31"/>
      <c r="F904" s="189"/>
      <c r="G904" s="190"/>
      <c r="H904" s="189"/>
      <c r="I904" s="190"/>
      <c r="J904" s="189"/>
    </row>
    <row r="905" spans="2:10">
      <c r="B905" s="31"/>
      <c r="C905" s="42"/>
      <c r="D905" s="346"/>
      <c r="E905" s="31"/>
      <c r="F905" s="189"/>
      <c r="G905" s="190"/>
      <c r="H905" s="189"/>
      <c r="I905" s="190"/>
      <c r="J905" s="189"/>
    </row>
    <row r="906" spans="2:10">
      <c r="B906" s="31"/>
      <c r="C906" s="42"/>
      <c r="D906" s="346"/>
      <c r="E906" s="31"/>
      <c r="F906" s="189"/>
      <c r="G906" s="190"/>
      <c r="H906" s="189"/>
      <c r="I906" s="190"/>
      <c r="J906" s="189"/>
    </row>
    <row r="907" spans="2:10">
      <c r="B907" s="31"/>
      <c r="C907" s="42"/>
      <c r="D907" s="346"/>
      <c r="E907" s="31"/>
      <c r="F907" s="189"/>
      <c r="G907" s="190"/>
      <c r="H907" s="189"/>
      <c r="I907" s="190"/>
      <c r="J907" s="189"/>
    </row>
    <row r="908" spans="2:10">
      <c r="B908" s="31"/>
      <c r="C908" s="42"/>
      <c r="D908" s="346"/>
      <c r="E908" s="31"/>
      <c r="F908" s="189"/>
      <c r="G908" s="190"/>
      <c r="H908" s="189"/>
      <c r="I908" s="190"/>
      <c r="J908" s="189"/>
    </row>
    <row r="909" spans="2:10">
      <c r="B909" s="31"/>
      <c r="C909" s="42"/>
      <c r="D909" s="346"/>
      <c r="E909" s="31"/>
      <c r="F909" s="189"/>
      <c r="G909" s="190"/>
      <c r="H909" s="189"/>
      <c r="I909" s="190"/>
      <c r="J909" s="189"/>
    </row>
    <row r="910" spans="2:10">
      <c r="B910" s="31"/>
      <c r="C910" s="42"/>
      <c r="D910" s="346"/>
      <c r="E910" s="31"/>
      <c r="F910" s="189"/>
      <c r="G910" s="190"/>
      <c r="H910" s="189"/>
      <c r="I910" s="190"/>
      <c r="J910" s="189"/>
    </row>
    <row r="911" spans="2:10">
      <c r="B911" s="31"/>
      <c r="C911" s="42"/>
      <c r="D911" s="346"/>
      <c r="E911" s="31"/>
      <c r="F911" s="189"/>
      <c r="G911" s="190"/>
      <c r="H911" s="189"/>
      <c r="I911" s="190"/>
      <c r="J911" s="189"/>
    </row>
    <row r="912" spans="2:10">
      <c r="B912" s="31"/>
      <c r="C912" s="42"/>
      <c r="D912" s="346"/>
      <c r="E912" s="31"/>
      <c r="F912" s="189"/>
      <c r="G912" s="190"/>
      <c r="H912" s="189"/>
      <c r="I912" s="190"/>
      <c r="J912" s="189"/>
    </row>
    <row r="913" spans="2:10">
      <c r="B913" s="31"/>
      <c r="C913" s="42"/>
      <c r="D913" s="346"/>
      <c r="E913" s="31"/>
      <c r="F913" s="189"/>
      <c r="G913" s="190"/>
      <c r="H913" s="189"/>
      <c r="I913" s="190"/>
      <c r="J913" s="189"/>
    </row>
    <row r="914" spans="2:10">
      <c r="B914" s="31"/>
      <c r="C914" s="42"/>
      <c r="D914" s="346"/>
      <c r="E914" s="31"/>
      <c r="F914" s="189"/>
      <c r="G914" s="190"/>
      <c r="H914" s="189"/>
      <c r="I914" s="190"/>
      <c r="J914" s="189"/>
    </row>
    <row r="915" spans="2:10">
      <c r="B915" s="31"/>
      <c r="C915" s="42"/>
      <c r="D915" s="346"/>
      <c r="E915" s="31"/>
      <c r="F915" s="189"/>
      <c r="G915" s="190"/>
      <c r="H915" s="189"/>
      <c r="I915" s="190"/>
      <c r="J915" s="189"/>
    </row>
    <row r="916" spans="2:10">
      <c r="B916" s="31"/>
      <c r="C916" s="42"/>
      <c r="D916" s="346"/>
      <c r="E916" s="31"/>
      <c r="F916" s="189"/>
      <c r="G916" s="190"/>
      <c r="H916" s="189"/>
      <c r="I916" s="190"/>
      <c r="J916" s="189"/>
    </row>
    <row r="917" spans="2:10">
      <c r="B917" s="31"/>
      <c r="C917" s="42"/>
      <c r="D917" s="346"/>
      <c r="E917" s="31"/>
      <c r="F917" s="189"/>
      <c r="G917" s="190"/>
      <c r="H917" s="189"/>
      <c r="I917" s="190"/>
      <c r="J917" s="189"/>
    </row>
    <row r="918" spans="2:10">
      <c r="B918" s="31"/>
      <c r="C918" s="42"/>
      <c r="D918" s="346"/>
      <c r="E918" s="31"/>
      <c r="F918" s="189"/>
      <c r="G918" s="190"/>
      <c r="H918" s="189"/>
      <c r="I918" s="190"/>
      <c r="J918" s="189"/>
    </row>
    <row r="919" spans="2:10">
      <c r="B919" s="31"/>
      <c r="C919" s="42"/>
      <c r="D919" s="346"/>
      <c r="E919" s="31"/>
      <c r="F919" s="189"/>
      <c r="G919" s="190"/>
      <c r="H919" s="189"/>
      <c r="I919" s="190"/>
      <c r="J919" s="189"/>
    </row>
    <row r="920" spans="2:10">
      <c r="B920" s="31"/>
      <c r="C920" s="42"/>
      <c r="D920" s="346"/>
      <c r="E920" s="31"/>
      <c r="F920" s="189"/>
      <c r="G920" s="190"/>
      <c r="H920" s="189"/>
      <c r="I920" s="190"/>
      <c r="J920" s="189"/>
    </row>
    <row r="921" spans="2:10">
      <c r="B921" s="31"/>
      <c r="C921" s="42"/>
      <c r="D921" s="346"/>
      <c r="E921" s="31"/>
      <c r="F921" s="189"/>
      <c r="G921" s="190"/>
      <c r="H921" s="189"/>
      <c r="I921" s="190"/>
      <c r="J921" s="189"/>
    </row>
    <row r="922" spans="2:10">
      <c r="B922" s="31"/>
      <c r="C922" s="42"/>
      <c r="D922" s="346"/>
      <c r="E922" s="31"/>
      <c r="F922" s="189"/>
      <c r="G922" s="190"/>
      <c r="H922" s="189"/>
      <c r="I922" s="190"/>
      <c r="J922" s="189"/>
    </row>
    <row r="923" spans="2:10">
      <c r="B923" s="31"/>
      <c r="C923" s="42"/>
      <c r="D923" s="346"/>
      <c r="E923" s="31"/>
      <c r="F923" s="189"/>
      <c r="G923" s="190"/>
      <c r="H923" s="189"/>
      <c r="I923" s="190"/>
      <c r="J923" s="189"/>
    </row>
    <row r="924" spans="2:10">
      <c r="B924" s="31"/>
      <c r="C924" s="42"/>
      <c r="D924" s="346"/>
      <c r="E924" s="31"/>
      <c r="F924" s="189"/>
      <c r="G924" s="190"/>
      <c r="H924" s="189"/>
      <c r="I924" s="190"/>
      <c r="J924" s="189"/>
    </row>
    <row r="925" spans="2:10">
      <c r="B925" s="31"/>
      <c r="C925" s="42"/>
      <c r="D925" s="346"/>
      <c r="E925" s="31"/>
      <c r="F925" s="189"/>
      <c r="G925" s="190"/>
      <c r="H925" s="189"/>
      <c r="I925" s="190"/>
      <c r="J925" s="189"/>
    </row>
    <row r="926" spans="2:10">
      <c r="B926" s="31"/>
      <c r="C926" s="42"/>
      <c r="D926" s="346"/>
      <c r="E926" s="31"/>
      <c r="F926" s="189"/>
      <c r="G926" s="190"/>
      <c r="H926" s="189"/>
      <c r="I926" s="190"/>
      <c r="J926" s="189"/>
    </row>
    <row r="927" spans="2:10">
      <c r="B927" s="31"/>
      <c r="C927" s="42"/>
      <c r="D927" s="346"/>
      <c r="E927" s="31"/>
      <c r="F927" s="189"/>
      <c r="G927" s="190"/>
      <c r="H927" s="189"/>
      <c r="I927" s="190"/>
      <c r="J927" s="189"/>
    </row>
    <row r="928" spans="2:10">
      <c r="B928" s="31"/>
      <c r="C928" s="42"/>
      <c r="D928" s="346"/>
      <c r="E928" s="31"/>
      <c r="F928" s="189"/>
      <c r="G928" s="190"/>
      <c r="H928" s="189"/>
      <c r="I928" s="190"/>
      <c r="J928" s="189"/>
    </row>
    <row r="929" spans="2:10">
      <c r="B929" s="31"/>
      <c r="C929" s="42"/>
      <c r="D929" s="346"/>
      <c r="E929" s="31"/>
      <c r="F929" s="189"/>
      <c r="G929" s="190"/>
      <c r="H929" s="189"/>
      <c r="I929" s="190"/>
      <c r="J929" s="189"/>
    </row>
    <row r="930" spans="2:10">
      <c r="B930" s="31"/>
      <c r="C930" s="42"/>
      <c r="D930" s="346"/>
      <c r="E930" s="31"/>
      <c r="F930" s="189"/>
      <c r="G930" s="190"/>
      <c r="H930" s="189"/>
      <c r="I930" s="190"/>
      <c r="J930" s="189"/>
    </row>
    <row r="931" spans="2:10">
      <c r="B931" s="31"/>
      <c r="C931" s="42"/>
      <c r="D931" s="346"/>
      <c r="E931" s="31"/>
      <c r="F931" s="189"/>
      <c r="G931" s="190"/>
      <c r="H931" s="189"/>
      <c r="I931" s="190"/>
      <c r="J931" s="189"/>
    </row>
    <row r="932" spans="2:10">
      <c r="B932" s="31"/>
      <c r="C932" s="42"/>
      <c r="D932" s="346"/>
      <c r="E932" s="31"/>
      <c r="F932" s="189"/>
      <c r="G932" s="190"/>
      <c r="H932" s="189"/>
      <c r="I932" s="190"/>
      <c r="J932" s="189"/>
    </row>
    <row r="933" spans="2:10">
      <c r="B933" s="31"/>
      <c r="C933" s="42"/>
      <c r="D933" s="346"/>
      <c r="E933" s="31"/>
      <c r="F933" s="189"/>
      <c r="G933" s="190"/>
      <c r="H933" s="189"/>
      <c r="I933" s="190"/>
      <c r="J933" s="189"/>
    </row>
    <row r="934" spans="2:10">
      <c r="B934" s="31"/>
      <c r="C934" s="42"/>
      <c r="D934" s="346"/>
      <c r="E934" s="31"/>
      <c r="F934" s="189"/>
      <c r="G934" s="190"/>
      <c r="H934" s="189"/>
      <c r="I934" s="190"/>
      <c r="J934" s="189"/>
    </row>
    <row r="935" spans="2:10">
      <c r="B935" s="31"/>
      <c r="C935" s="42"/>
      <c r="D935" s="346"/>
      <c r="E935" s="31"/>
      <c r="F935" s="189"/>
      <c r="G935" s="190"/>
      <c r="H935" s="189"/>
      <c r="I935" s="190"/>
      <c r="J935" s="189"/>
    </row>
    <row r="936" spans="2:10">
      <c r="B936" s="31"/>
      <c r="C936" s="42"/>
      <c r="D936" s="346"/>
      <c r="E936" s="31"/>
      <c r="F936" s="189"/>
      <c r="G936" s="190"/>
      <c r="H936" s="189"/>
      <c r="I936" s="190"/>
      <c r="J936" s="189"/>
    </row>
    <row r="937" spans="2:10">
      <c r="B937" s="31"/>
      <c r="C937" s="42"/>
      <c r="D937" s="346"/>
      <c r="E937" s="31"/>
      <c r="F937" s="189"/>
      <c r="G937" s="190"/>
      <c r="H937" s="189"/>
      <c r="I937" s="190"/>
      <c r="J937" s="189"/>
    </row>
    <row r="938" spans="2:10">
      <c r="B938" s="31"/>
      <c r="C938" s="42"/>
      <c r="D938" s="346"/>
      <c r="E938" s="31"/>
      <c r="F938" s="189"/>
      <c r="G938" s="190"/>
      <c r="H938" s="189"/>
      <c r="I938" s="190"/>
      <c r="J938" s="189"/>
    </row>
    <row r="939" spans="2:10">
      <c r="B939" s="31"/>
      <c r="C939" s="42"/>
      <c r="D939" s="346"/>
      <c r="E939" s="31"/>
      <c r="F939" s="189"/>
      <c r="G939" s="190"/>
      <c r="H939" s="189"/>
      <c r="I939" s="190"/>
      <c r="J939" s="189"/>
    </row>
    <row r="940" spans="2:10">
      <c r="B940" s="31"/>
      <c r="C940" s="42"/>
      <c r="D940" s="346"/>
      <c r="E940" s="31"/>
      <c r="F940" s="189"/>
      <c r="G940" s="190"/>
      <c r="H940" s="189"/>
      <c r="I940" s="190"/>
      <c r="J940" s="189"/>
    </row>
    <row r="941" spans="2:10">
      <c r="B941" s="31"/>
      <c r="C941" s="42"/>
      <c r="D941" s="346"/>
      <c r="E941" s="31"/>
      <c r="F941" s="189"/>
      <c r="G941" s="190"/>
      <c r="H941" s="189"/>
      <c r="I941" s="190"/>
      <c r="J941" s="189"/>
    </row>
    <row r="942" spans="2:10">
      <c r="B942" s="31"/>
      <c r="C942" s="42"/>
      <c r="D942" s="346"/>
      <c r="E942" s="31"/>
      <c r="F942" s="189"/>
      <c r="G942" s="190"/>
      <c r="H942" s="189"/>
      <c r="I942" s="190"/>
      <c r="J942" s="189"/>
    </row>
    <row r="943" spans="2:10">
      <c r="B943" s="31"/>
      <c r="C943" s="42"/>
      <c r="D943" s="346"/>
      <c r="E943" s="31"/>
      <c r="F943" s="189"/>
      <c r="G943" s="190"/>
      <c r="H943" s="189"/>
      <c r="I943" s="190"/>
      <c r="J943" s="189"/>
    </row>
    <row r="944" spans="2:10">
      <c r="B944" s="31"/>
      <c r="C944" s="42"/>
      <c r="D944" s="346"/>
      <c r="E944" s="31"/>
      <c r="F944" s="189"/>
      <c r="G944" s="190"/>
      <c r="H944" s="189"/>
      <c r="I944" s="190"/>
      <c r="J944" s="189"/>
    </row>
    <row r="945" spans="2:10">
      <c r="B945" s="31"/>
      <c r="C945" s="42"/>
      <c r="D945" s="346"/>
      <c r="E945" s="31"/>
      <c r="F945" s="189"/>
      <c r="G945" s="190"/>
      <c r="H945" s="189"/>
      <c r="I945" s="190"/>
      <c r="J945" s="189"/>
    </row>
    <row r="946" spans="2:10">
      <c r="B946" s="31"/>
      <c r="C946" s="42"/>
      <c r="D946" s="346"/>
      <c r="E946" s="31"/>
      <c r="F946" s="189"/>
      <c r="G946" s="190"/>
      <c r="H946" s="189"/>
      <c r="I946" s="190"/>
      <c r="J946" s="189"/>
    </row>
    <row r="947" spans="2:10">
      <c r="B947" s="31"/>
      <c r="C947" s="42"/>
      <c r="D947" s="346"/>
      <c r="E947" s="31"/>
      <c r="F947" s="189"/>
      <c r="G947" s="190"/>
      <c r="H947" s="189"/>
      <c r="I947" s="190"/>
      <c r="J947" s="189"/>
    </row>
    <row r="948" spans="2:10">
      <c r="B948" s="31"/>
      <c r="C948" s="42"/>
      <c r="D948" s="346"/>
      <c r="E948" s="31"/>
      <c r="F948" s="189"/>
      <c r="G948" s="190"/>
      <c r="H948" s="189"/>
      <c r="I948" s="190"/>
      <c r="J948" s="189"/>
    </row>
    <row r="949" spans="2:10">
      <c r="B949" s="31"/>
      <c r="C949" s="42"/>
      <c r="D949" s="346"/>
      <c r="E949" s="31"/>
      <c r="F949" s="189"/>
      <c r="G949" s="190"/>
      <c r="H949" s="189"/>
      <c r="I949" s="190"/>
      <c r="J949" s="189"/>
    </row>
    <row r="950" spans="2:10">
      <c r="B950" s="31"/>
      <c r="C950" s="42"/>
      <c r="D950" s="346"/>
      <c r="E950" s="31"/>
      <c r="F950" s="189"/>
      <c r="G950" s="190"/>
      <c r="H950" s="189"/>
      <c r="I950" s="190"/>
      <c r="J950" s="189"/>
    </row>
    <row r="951" spans="2:10">
      <c r="B951" s="31"/>
      <c r="C951" s="42"/>
      <c r="D951" s="346"/>
      <c r="E951" s="31"/>
      <c r="F951" s="189"/>
      <c r="G951" s="190"/>
      <c r="H951" s="189"/>
      <c r="I951" s="190"/>
      <c r="J951" s="189"/>
    </row>
    <row r="952" spans="2:10">
      <c r="B952" s="31"/>
      <c r="C952" s="42"/>
      <c r="D952" s="346"/>
      <c r="E952" s="31"/>
      <c r="F952" s="189"/>
      <c r="G952" s="190"/>
      <c r="H952" s="189"/>
      <c r="I952" s="190"/>
      <c r="J952" s="189"/>
    </row>
  </sheetData>
  <mergeCells count="3">
    <mergeCell ref="A4:B9"/>
    <mergeCell ref="C4:C9"/>
    <mergeCell ref="D9:L9"/>
  </mergeCells>
  <pageMargins left="1.5748031496062993" right="1.6535433070866143" top="0.59055118110236227" bottom="2.2834645669291338"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750"/>
  <sheetViews>
    <sheetView zoomScale="150" zoomScaleNormal="150" workbookViewId="0"/>
  </sheetViews>
  <sheetFormatPr baseColWidth="10" defaultColWidth="11.42578125" defaultRowHeight="12.75" outlineLevelRow="1"/>
  <cols>
    <col min="1" max="1" width="0.42578125" style="28" customWidth="1"/>
    <col min="2" max="2" width="4.42578125" style="28" customWidth="1"/>
    <col min="3" max="3" width="4.28515625" style="28" customWidth="1"/>
    <col min="4" max="4" width="5.42578125" style="28" customWidth="1"/>
    <col min="5" max="5" width="5.28515625" style="169" customWidth="1"/>
    <col min="6" max="6" width="5.42578125" style="28" customWidth="1"/>
    <col min="7" max="7" width="5.140625" style="169" customWidth="1"/>
    <col min="8" max="8" width="6" style="28" customWidth="1"/>
    <col min="9" max="9" width="5.85546875" style="173" customWidth="1"/>
    <col min="10" max="10" width="6.42578125" style="28" customWidth="1"/>
    <col min="11" max="11" width="5.140625" style="173" customWidth="1"/>
    <col min="12" max="12" width="5.85546875" style="28" customWidth="1"/>
    <col min="13" max="13" width="5.7109375" style="141" customWidth="1"/>
    <col min="14" max="14" width="3.5703125" style="31" customWidth="1"/>
    <col min="15" max="15" width="6.5703125" style="28" customWidth="1"/>
    <col min="16" max="16384" width="11.42578125" style="28"/>
  </cols>
  <sheetData>
    <row r="1" spans="1:15" s="27" customFormat="1" ht="12" customHeight="1">
      <c r="A1" s="205" t="s">
        <v>179</v>
      </c>
      <c r="B1" s="87"/>
      <c r="C1" s="87"/>
      <c r="D1" s="87"/>
      <c r="E1" s="87"/>
      <c r="F1" s="87"/>
      <c r="G1" s="87"/>
      <c r="H1" s="87"/>
      <c r="I1" s="87"/>
      <c r="J1" s="87"/>
      <c r="K1" s="87"/>
      <c r="L1" s="87"/>
      <c r="M1" s="87"/>
      <c r="N1" s="103"/>
    </row>
    <row r="2" spans="1:15" s="27" customFormat="1" ht="12" customHeight="1">
      <c r="A2" s="25" t="s">
        <v>69</v>
      </c>
      <c r="B2" s="25"/>
      <c r="C2" s="26"/>
      <c r="D2" s="26"/>
      <c r="E2" s="170"/>
      <c r="F2" s="26"/>
      <c r="G2" s="170"/>
      <c r="H2" s="26"/>
      <c r="I2" s="172"/>
      <c r="J2" s="26"/>
      <c r="K2" s="172"/>
      <c r="L2" s="26"/>
      <c r="M2" s="140"/>
      <c r="N2" s="103"/>
    </row>
    <row r="3" spans="1:15" ht="2.25" customHeight="1"/>
    <row r="4" spans="1:15" ht="12" customHeight="1">
      <c r="A4" s="468" t="s">
        <v>65</v>
      </c>
      <c r="B4" s="469"/>
      <c r="C4" s="474" t="s">
        <v>111</v>
      </c>
      <c r="D4" s="59" t="s">
        <v>14</v>
      </c>
      <c r="E4" s="297"/>
      <c r="F4" s="12"/>
      <c r="G4" s="297"/>
      <c r="H4" s="12"/>
      <c r="I4" s="298"/>
      <c r="J4" s="12"/>
      <c r="K4" s="298"/>
      <c r="L4" s="12"/>
      <c r="M4" s="299"/>
    </row>
    <row r="5" spans="1:15" ht="9.75" customHeight="1">
      <c r="A5" s="470"/>
      <c r="B5" s="471"/>
      <c r="C5" s="475"/>
      <c r="D5" s="527" t="s">
        <v>61</v>
      </c>
      <c r="E5" s="488"/>
      <c r="F5" s="527" t="s">
        <v>62</v>
      </c>
      <c r="G5" s="488"/>
      <c r="H5" s="527" t="s">
        <v>109</v>
      </c>
      <c r="I5" s="488"/>
      <c r="J5" s="11" t="s">
        <v>15</v>
      </c>
      <c r="K5" s="300"/>
      <c r="L5" s="11"/>
      <c r="M5" s="301"/>
    </row>
    <row r="6" spans="1:15" ht="10.9" customHeight="1">
      <c r="A6" s="470"/>
      <c r="B6" s="471"/>
      <c r="C6" s="475"/>
      <c r="D6" s="521"/>
      <c r="E6" s="522"/>
      <c r="F6" s="521"/>
      <c r="G6" s="522"/>
      <c r="H6" s="476" t="s">
        <v>16</v>
      </c>
      <c r="I6" s="476"/>
      <c r="J6" s="523" t="s">
        <v>63</v>
      </c>
      <c r="K6" s="523"/>
      <c r="L6" s="523" t="s">
        <v>64</v>
      </c>
      <c r="M6" s="523"/>
    </row>
    <row r="7" spans="1:15" ht="10.9" customHeight="1">
      <c r="A7" s="470"/>
      <c r="B7" s="471"/>
      <c r="C7" s="475"/>
      <c r="D7" s="427" t="s">
        <v>3</v>
      </c>
      <c r="E7" s="302" t="s">
        <v>17</v>
      </c>
      <c r="F7" s="429" t="s">
        <v>3</v>
      </c>
      <c r="G7" s="302" t="s">
        <v>17</v>
      </c>
      <c r="H7" s="11" t="s">
        <v>3</v>
      </c>
      <c r="I7" s="300" t="s">
        <v>17</v>
      </c>
      <c r="J7" s="11" t="s">
        <v>3</v>
      </c>
      <c r="K7" s="300" t="s">
        <v>17</v>
      </c>
      <c r="L7" s="11" t="s">
        <v>3</v>
      </c>
      <c r="M7" s="301" t="s">
        <v>17</v>
      </c>
    </row>
    <row r="8" spans="1:15" ht="10.5" customHeight="1">
      <c r="A8" s="472"/>
      <c r="B8" s="473"/>
      <c r="C8" s="476"/>
      <c r="D8" s="303">
        <v>1000</v>
      </c>
      <c r="E8" s="297"/>
      <c r="F8" s="298"/>
      <c r="G8" s="297"/>
      <c r="H8" s="298"/>
      <c r="I8" s="303">
        <v>10000</v>
      </c>
      <c r="J8" s="303">
        <v>1000</v>
      </c>
      <c r="K8" s="303">
        <v>10000</v>
      </c>
      <c r="L8" s="303">
        <v>1000</v>
      </c>
      <c r="M8" s="304">
        <v>10000</v>
      </c>
    </row>
    <row r="9" spans="1:15" ht="1.9" customHeight="1">
      <c r="A9" s="426"/>
      <c r="B9" s="221"/>
      <c r="C9" s="17"/>
      <c r="D9" s="305"/>
      <c r="E9" s="306"/>
      <c r="F9" s="305"/>
      <c r="G9" s="306"/>
      <c r="H9" s="305"/>
      <c r="I9" s="305"/>
      <c r="J9" s="305"/>
      <c r="K9" s="305"/>
      <c r="L9" s="305"/>
      <c r="M9" s="307"/>
    </row>
    <row r="10" spans="1:15" s="34" customFormat="1" ht="9" customHeight="1">
      <c r="A10" s="9"/>
      <c r="B10" s="199" t="s">
        <v>71</v>
      </c>
      <c r="C10" s="17">
        <v>2010</v>
      </c>
      <c r="D10" s="439">
        <v>3.3</v>
      </c>
      <c r="E10" s="322">
        <v>120.46</v>
      </c>
      <c r="F10" s="439">
        <v>0.95</v>
      </c>
      <c r="G10" s="322">
        <v>32.020000000000003</v>
      </c>
      <c r="H10" s="439">
        <v>3.64</v>
      </c>
      <c r="I10" s="322">
        <v>3437</v>
      </c>
      <c r="J10" s="439">
        <v>2.71</v>
      </c>
      <c r="K10" s="322">
        <v>1168</v>
      </c>
      <c r="L10" s="439">
        <v>0.92</v>
      </c>
      <c r="M10" s="319">
        <v>2190</v>
      </c>
      <c r="N10" s="30"/>
      <c r="O10" s="440"/>
    </row>
    <row r="11" spans="1:15" s="34" customFormat="1" ht="9" hidden="1" customHeight="1" outlineLevel="1">
      <c r="A11" s="9"/>
      <c r="B11" s="13" t="s">
        <v>13</v>
      </c>
      <c r="C11" s="17">
        <v>2013</v>
      </c>
      <c r="D11" s="439">
        <v>3.15</v>
      </c>
      <c r="E11" s="322">
        <v>117.32</v>
      </c>
      <c r="F11" s="439">
        <v>0.98</v>
      </c>
      <c r="G11" s="322">
        <v>38.590000000000003</v>
      </c>
      <c r="H11" s="439">
        <v>3.3</v>
      </c>
      <c r="I11" s="322">
        <v>3511</v>
      </c>
      <c r="J11" s="439">
        <v>2.4700000000000002</v>
      </c>
      <c r="K11" s="322">
        <v>1111</v>
      </c>
      <c r="L11" s="439">
        <v>0.89</v>
      </c>
      <c r="M11" s="319">
        <v>2328</v>
      </c>
      <c r="N11" s="30"/>
      <c r="O11" s="440"/>
    </row>
    <row r="12" spans="1:15" s="34" customFormat="1" ht="9" customHeight="1" collapsed="1">
      <c r="A12" s="9"/>
      <c r="B12" s="13"/>
      <c r="C12" s="17">
        <v>2016</v>
      </c>
      <c r="D12" s="439">
        <v>2.5</v>
      </c>
      <c r="E12" s="322">
        <v>86.23</v>
      </c>
      <c r="F12" s="439">
        <v>0.73</v>
      </c>
      <c r="G12" s="322">
        <v>50.8</v>
      </c>
      <c r="H12" s="439">
        <v>2.09</v>
      </c>
      <c r="I12" s="322">
        <v>4263</v>
      </c>
      <c r="J12" s="439">
        <v>1.24</v>
      </c>
      <c r="K12" s="322">
        <v>1106</v>
      </c>
      <c r="L12" s="439">
        <v>0.76</v>
      </c>
      <c r="M12" s="319">
        <v>2783</v>
      </c>
      <c r="N12" s="30"/>
    </row>
    <row r="13" spans="1:15" s="34" customFormat="1" ht="9" customHeight="1">
      <c r="A13" s="9"/>
      <c r="B13" s="13" t="s">
        <v>100</v>
      </c>
      <c r="C13" s="17">
        <v>2010</v>
      </c>
      <c r="D13" s="439">
        <v>91.79</v>
      </c>
      <c r="E13" s="322">
        <v>1415.18</v>
      </c>
      <c r="F13" s="439">
        <v>84.58</v>
      </c>
      <c r="G13" s="322">
        <v>388.87</v>
      </c>
      <c r="H13" s="439">
        <v>185.46</v>
      </c>
      <c r="I13" s="322">
        <v>1749</v>
      </c>
      <c r="J13" s="439">
        <v>180.25</v>
      </c>
      <c r="K13" s="322">
        <v>788</v>
      </c>
      <c r="L13" s="439">
        <v>19.46</v>
      </c>
      <c r="M13" s="319">
        <v>756</v>
      </c>
      <c r="N13" s="30"/>
    </row>
    <row r="14" spans="1:15" s="30" customFormat="1" ht="9" hidden="1" customHeight="1" outlineLevel="1">
      <c r="A14" s="9"/>
      <c r="B14" s="13"/>
      <c r="C14" s="17">
        <v>2013</v>
      </c>
      <c r="D14" s="439">
        <v>57.2</v>
      </c>
      <c r="E14" s="322">
        <v>1353.09</v>
      </c>
      <c r="F14" s="439">
        <v>45.42</v>
      </c>
      <c r="G14" s="322">
        <v>285.62</v>
      </c>
      <c r="H14" s="439">
        <v>109.58</v>
      </c>
      <c r="I14" s="322">
        <v>1429</v>
      </c>
      <c r="J14" s="439">
        <v>107.29</v>
      </c>
      <c r="K14" s="322">
        <v>630</v>
      </c>
      <c r="L14" s="439">
        <v>5.59</v>
      </c>
      <c r="M14" s="319">
        <v>614</v>
      </c>
    </row>
    <row r="15" spans="1:15" s="30" customFormat="1" ht="9" customHeight="1" collapsed="1">
      <c r="A15" s="9"/>
      <c r="B15" s="13"/>
      <c r="C15" s="17">
        <v>2016</v>
      </c>
      <c r="D15" s="463" t="s">
        <v>174</v>
      </c>
      <c r="E15" s="322">
        <v>1316.4</v>
      </c>
      <c r="F15" s="439">
        <v>27.26</v>
      </c>
      <c r="G15" s="322">
        <v>266.62</v>
      </c>
      <c r="H15" s="439">
        <v>68.319999999999993</v>
      </c>
      <c r="I15" s="322">
        <v>1661</v>
      </c>
      <c r="J15" s="439">
        <v>66.5</v>
      </c>
      <c r="K15" s="322">
        <v>644</v>
      </c>
      <c r="L15" s="439">
        <v>5.01</v>
      </c>
      <c r="M15" s="319">
        <v>798</v>
      </c>
    </row>
    <row r="16" spans="1:15" s="34" customFormat="1" ht="9" customHeight="1">
      <c r="A16" s="9"/>
      <c r="B16" s="13" t="s">
        <v>82</v>
      </c>
      <c r="C16" s="17">
        <v>2010</v>
      </c>
      <c r="D16" s="439">
        <v>4.1900000000000004</v>
      </c>
      <c r="E16" s="322">
        <v>184.03</v>
      </c>
      <c r="F16" s="439">
        <v>1.41</v>
      </c>
      <c r="G16" s="322">
        <v>16.899999999999999</v>
      </c>
      <c r="H16" s="439">
        <v>5.43</v>
      </c>
      <c r="I16" s="322">
        <v>2532</v>
      </c>
      <c r="J16" s="439">
        <v>5.1100000000000003</v>
      </c>
      <c r="K16" s="322">
        <v>899</v>
      </c>
      <c r="L16" s="439">
        <v>0.27</v>
      </c>
      <c r="M16" s="319">
        <v>1529</v>
      </c>
      <c r="N16" s="30"/>
    </row>
    <row r="17" spans="1:15" s="34" customFormat="1" ht="9" hidden="1" customHeight="1" outlineLevel="1">
      <c r="A17" s="9"/>
      <c r="B17" s="13"/>
      <c r="C17" s="17">
        <v>2013</v>
      </c>
      <c r="D17" s="439">
        <v>4.9000000000000004</v>
      </c>
      <c r="E17" s="322">
        <v>199.38</v>
      </c>
      <c r="F17" s="439">
        <v>1.58</v>
      </c>
      <c r="G17" s="322">
        <v>17.899999999999999</v>
      </c>
      <c r="H17" s="439">
        <v>8.2799999999999994</v>
      </c>
      <c r="I17" s="322">
        <v>2534</v>
      </c>
      <c r="J17" s="439">
        <v>7.83</v>
      </c>
      <c r="K17" s="322">
        <v>726</v>
      </c>
      <c r="L17" s="439">
        <v>0.49</v>
      </c>
      <c r="M17" s="319">
        <v>1399</v>
      </c>
      <c r="N17" s="30"/>
    </row>
    <row r="18" spans="1:15" s="34" customFormat="1" ht="9" customHeight="1" collapsed="1">
      <c r="A18" s="9"/>
      <c r="B18" s="13"/>
      <c r="C18" s="17">
        <v>2016</v>
      </c>
      <c r="D18" s="439">
        <v>5.73</v>
      </c>
      <c r="E18" s="322">
        <v>230.91</v>
      </c>
      <c r="F18" s="439">
        <v>1.78</v>
      </c>
      <c r="G18" s="322">
        <v>21.96</v>
      </c>
      <c r="H18" s="439">
        <v>7.44</v>
      </c>
      <c r="I18" s="322">
        <v>2510</v>
      </c>
      <c r="J18" s="439">
        <v>7.09</v>
      </c>
      <c r="K18" s="322">
        <v>632</v>
      </c>
      <c r="L18" s="439">
        <v>0.49</v>
      </c>
      <c r="M18" s="319">
        <v>1362</v>
      </c>
      <c r="N18" s="30"/>
    </row>
    <row r="19" spans="1:15" s="30" customFormat="1" ht="9" customHeight="1">
      <c r="A19" s="9"/>
      <c r="B19" s="13" t="s">
        <v>9</v>
      </c>
      <c r="C19" s="17">
        <v>2010</v>
      </c>
      <c r="D19" s="439">
        <v>2.57</v>
      </c>
      <c r="E19" s="322">
        <v>159.63</v>
      </c>
      <c r="F19" s="439">
        <v>0.72</v>
      </c>
      <c r="G19" s="322">
        <v>13.01</v>
      </c>
      <c r="H19" s="439">
        <v>3.57</v>
      </c>
      <c r="I19" s="322">
        <v>1873</v>
      </c>
      <c r="J19" s="439">
        <v>3.08</v>
      </c>
      <c r="K19" s="322">
        <v>390</v>
      </c>
      <c r="L19" s="439">
        <v>0.28000000000000003</v>
      </c>
      <c r="M19" s="319">
        <v>1284</v>
      </c>
    </row>
    <row r="20" spans="1:15" s="37" customFormat="1" ht="9" hidden="1" customHeight="1" outlineLevel="1">
      <c r="A20" s="9"/>
      <c r="B20" s="13"/>
      <c r="C20" s="17">
        <v>2013</v>
      </c>
      <c r="D20" s="439">
        <v>2.5099999999999998</v>
      </c>
      <c r="E20" s="322">
        <v>151.30000000000001</v>
      </c>
      <c r="F20" s="439">
        <v>0.69</v>
      </c>
      <c r="G20" s="322">
        <v>12.09</v>
      </c>
      <c r="H20" s="439">
        <v>3.63</v>
      </c>
      <c r="I20" s="322">
        <v>1943</v>
      </c>
      <c r="J20" s="439">
        <v>3.22</v>
      </c>
      <c r="K20" s="322">
        <v>567</v>
      </c>
      <c r="L20" s="439">
        <v>0.28000000000000003</v>
      </c>
      <c r="M20" s="319">
        <v>1322</v>
      </c>
    </row>
    <row r="21" spans="1:15" s="38" customFormat="1" ht="9" customHeight="1" collapsed="1">
      <c r="A21" s="9"/>
      <c r="B21" s="13"/>
      <c r="C21" s="17">
        <v>2016</v>
      </c>
      <c r="D21" s="439">
        <v>2.09</v>
      </c>
      <c r="E21" s="322">
        <v>147.21</v>
      </c>
      <c r="F21" s="439">
        <v>0.62</v>
      </c>
      <c r="G21" s="322">
        <v>13.02</v>
      </c>
      <c r="H21" s="439">
        <v>2.84</v>
      </c>
      <c r="I21" s="322">
        <v>1851</v>
      </c>
      <c r="J21" s="439">
        <v>2.48</v>
      </c>
      <c r="K21" s="322">
        <v>604</v>
      </c>
      <c r="L21" s="439">
        <v>0.26</v>
      </c>
      <c r="M21" s="319">
        <v>1175</v>
      </c>
      <c r="N21" s="37"/>
    </row>
    <row r="22" spans="1:15" s="38" customFormat="1" ht="9.75" customHeight="1">
      <c r="A22" s="9"/>
      <c r="B22" s="200" t="s">
        <v>92</v>
      </c>
      <c r="C22" s="18">
        <v>2010</v>
      </c>
      <c r="D22" s="442">
        <v>22.27</v>
      </c>
      <c r="E22" s="443">
        <v>2088.54</v>
      </c>
      <c r="F22" s="442">
        <v>11.22</v>
      </c>
      <c r="G22" s="443">
        <v>149.94</v>
      </c>
      <c r="H22" s="442">
        <v>60.45</v>
      </c>
      <c r="I22" s="443">
        <v>12890</v>
      </c>
      <c r="J22" s="442">
        <v>56.29</v>
      </c>
      <c r="K22" s="443">
        <v>3528</v>
      </c>
      <c r="L22" s="442">
        <v>4.53</v>
      </c>
      <c r="M22" s="320">
        <v>6753</v>
      </c>
      <c r="N22" s="37"/>
    </row>
    <row r="23" spans="1:15" s="39" customFormat="1" ht="9.75" hidden="1" customHeight="1" outlineLevel="1">
      <c r="A23" s="62"/>
      <c r="B23" s="14"/>
      <c r="C23" s="18">
        <v>2013</v>
      </c>
      <c r="D23" s="442">
        <v>19.98</v>
      </c>
      <c r="E23" s="443">
        <v>1893.27</v>
      </c>
      <c r="F23" s="442">
        <v>10.76</v>
      </c>
      <c r="G23" s="443">
        <v>130.19</v>
      </c>
      <c r="H23" s="442">
        <v>58.69</v>
      </c>
      <c r="I23" s="443">
        <v>17733</v>
      </c>
      <c r="J23" s="442">
        <v>54.09</v>
      </c>
      <c r="K23" s="443">
        <v>4799</v>
      </c>
      <c r="L23" s="442">
        <v>4.54</v>
      </c>
      <c r="M23" s="320">
        <v>9715</v>
      </c>
      <c r="N23" s="37"/>
    </row>
    <row r="24" spans="1:15" s="37" customFormat="1" ht="9.75" customHeight="1" collapsed="1">
      <c r="A24" s="62"/>
      <c r="B24" s="14"/>
      <c r="C24" s="18">
        <v>2016</v>
      </c>
      <c r="D24" s="442">
        <v>19.559999999999999</v>
      </c>
      <c r="E24" s="443">
        <v>1856.02</v>
      </c>
      <c r="F24" s="442">
        <v>9.33</v>
      </c>
      <c r="G24" s="443">
        <v>138.09</v>
      </c>
      <c r="H24" s="442">
        <v>47.56</v>
      </c>
      <c r="I24" s="443">
        <v>16972</v>
      </c>
      <c r="J24" s="442">
        <v>43.72</v>
      </c>
      <c r="K24" s="443">
        <v>5297</v>
      </c>
      <c r="L24" s="442">
        <v>3.05</v>
      </c>
      <c r="M24" s="320">
        <v>8930</v>
      </c>
    </row>
    <row r="25" spans="1:15" s="34" customFormat="1" ht="9" customHeight="1">
      <c r="A25" s="62"/>
      <c r="B25" s="13" t="s">
        <v>83</v>
      </c>
      <c r="C25" s="17">
        <v>2010</v>
      </c>
      <c r="D25" s="439">
        <v>1.95</v>
      </c>
      <c r="E25" s="322">
        <v>87.14</v>
      </c>
      <c r="F25" s="463" t="s">
        <v>175</v>
      </c>
      <c r="G25" s="322">
        <v>3.67</v>
      </c>
      <c r="H25" s="463" t="s">
        <v>176</v>
      </c>
      <c r="I25" s="322">
        <v>194</v>
      </c>
      <c r="J25" s="439">
        <v>4.87</v>
      </c>
      <c r="K25" s="322">
        <v>86</v>
      </c>
      <c r="L25" s="439">
        <v>0.12</v>
      </c>
      <c r="M25" s="319">
        <v>104</v>
      </c>
      <c r="N25" s="30"/>
    </row>
    <row r="26" spans="1:15" s="34" customFormat="1" ht="9" hidden="1" customHeight="1" outlineLevel="1">
      <c r="A26" s="62"/>
      <c r="B26" s="14"/>
      <c r="C26" s="17">
        <v>2013</v>
      </c>
      <c r="D26" s="439">
        <v>1.78</v>
      </c>
      <c r="E26" s="322">
        <v>87.04</v>
      </c>
      <c r="F26" s="439">
        <v>0.53</v>
      </c>
      <c r="G26" s="322">
        <v>3.87</v>
      </c>
      <c r="H26" s="439">
        <v>3.79</v>
      </c>
      <c r="I26" s="322">
        <v>217</v>
      </c>
      <c r="J26" s="439">
        <v>3.68</v>
      </c>
      <c r="K26" s="322">
        <v>85</v>
      </c>
      <c r="L26" s="439">
        <v>0.06</v>
      </c>
      <c r="M26" s="319">
        <v>127</v>
      </c>
      <c r="N26" s="30"/>
      <c r="O26" s="440"/>
    </row>
    <row r="27" spans="1:15" s="34" customFormat="1" ht="9" customHeight="1" collapsed="1">
      <c r="A27" s="62"/>
      <c r="B27" s="14"/>
      <c r="C27" s="17">
        <v>2016</v>
      </c>
      <c r="D27" s="463" t="s">
        <v>174</v>
      </c>
      <c r="E27" s="322">
        <v>90.83</v>
      </c>
      <c r="F27" s="439">
        <v>0.41</v>
      </c>
      <c r="G27" s="322">
        <v>4.47</v>
      </c>
      <c r="H27" s="439">
        <v>2.17</v>
      </c>
      <c r="I27" s="322">
        <v>190</v>
      </c>
      <c r="J27" s="439">
        <v>2.1</v>
      </c>
      <c r="K27" s="322">
        <v>65</v>
      </c>
      <c r="L27" s="439">
        <v>0.05</v>
      </c>
      <c r="M27" s="319">
        <v>121</v>
      </c>
      <c r="N27" s="30"/>
      <c r="O27" s="440"/>
    </row>
    <row r="28" spans="1:15" s="30" customFormat="1" ht="9" customHeight="1">
      <c r="A28" s="9"/>
      <c r="B28" s="13" t="s">
        <v>74</v>
      </c>
      <c r="C28" s="17">
        <v>2010</v>
      </c>
      <c r="D28" s="439">
        <v>32.11</v>
      </c>
      <c r="E28" s="322">
        <v>4745.42</v>
      </c>
      <c r="F28" s="439">
        <v>1.2</v>
      </c>
      <c r="G28" s="322">
        <v>10.52</v>
      </c>
      <c r="H28" s="439">
        <v>8.52</v>
      </c>
      <c r="I28" s="322">
        <v>1092</v>
      </c>
      <c r="J28" s="439">
        <v>7.72</v>
      </c>
      <c r="K28" s="322">
        <v>270</v>
      </c>
      <c r="L28" s="439">
        <v>0.55000000000000004</v>
      </c>
      <c r="M28" s="319">
        <v>784</v>
      </c>
    </row>
    <row r="29" spans="1:15" s="34" customFormat="1" ht="9" hidden="1" customHeight="1" outlineLevel="1">
      <c r="A29" s="9"/>
      <c r="B29" s="13"/>
      <c r="C29" s="17">
        <v>2013</v>
      </c>
      <c r="D29" s="439">
        <v>36.28</v>
      </c>
      <c r="E29" s="322">
        <v>5567.69</v>
      </c>
      <c r="F29" s="439">
        <v>1.18</v>
      </c>
      <c r="G29" s="322">
        <v>13.56</v>
      </c>
      <c r="H29" s="439">
        <v>8.08</v>
      </c>
      <c r="I29" s="322">
        <v>1013</v>
      </c>
      <c r="J29" s="439">
        <v>7.33</v>
      </c>
      <c r="K29" s="322">
        <v>253</v>
      </c>
      <c r="L29" s="439">
        <v>0.47</v>
      </c>
      <c r="M29" s="319">
        <v>713</v>
      </c>
      <c r="N29" s="30"/>
    </row>
    <row r="30" spans="1:15" s="34" customFormat="1" ht="9" customHeight="1" collapsed="1">
      <c r="A30" s="9"/>
      <c r="B30" s="13"/>
      <c r="C30" s="17">
        <v>2016</v>
      </c>
      <c r="D30" s="439">
        <v>36.799999999999997</v>
      </c>
      <c r="E30" s="322">
        <v>5140.41</v>
      </c>
      <c r="F30" s="439">
        <v>1.05</v>
      </c>
      <c r="G30" s="322">
        <v>9.24</v>
      </c>
      <c r="H30" s="439">
        <v>9.0399999999999991</v>
      </c>
      <c r="I30" s="322">
        <v>1105</v>
      </c>
      <c r="J30" s="439">
        <v>8.18</v>
      </c>
      <c r="K30" s="322">
        <v>278</v>
      </c>
      <c r="L30" s="439">
        <v>0.49</v>
      </c>
      <c r="M30" s="319">
        <v>769</v>
      </c>
      <c r="N30" s="30"/>
    </row>
    <row r="31" spans="1:15" s="30" customFormat="1" ht="9" customHeight="1">
      <c r="A31" s="9"/>
      <c r="B31" s="13" t="s">
        <v>103</v>
      </c>
      <c r="C31" s="17">
        <v>2010</v>
      </c>
      <c r="D31" s="439">
        <v>91.93</v>
      </c>
      <c r="E31" s="322">
        <v>9156.82</v>
      </c>
      <c r="F31" s="439">
        <v>71.59</v>
      </c>
      <c r="G31" s="322">
        <v>4213.2299999999996</v>
      </c>
      <c r="H31" s="439">
        <v>215.37</v>
      </c>
      <c r="I31" s="322">
        <v>3677</v>
      </c>
      <c r="J31" s="439">
        <v>197.43</v>
      </c>
      <c r="K31" s="322">
        <v>824</v>
      </c>
      <c r="L31" s="439">
        <v>102.29</v>
      </c>
      <c r="M31" s="319">
        <v>2775</v>
      </c>
    </row>
    <row r="32" spans="1:15" s="30" customFormat="1" ht="9" hidden="1" customHeight="1" outlineLevel="1">
      <c r="A32" s="9"/>
      <c r="B32" s="13"/>
      <c r="C32" s="17">
        <v>2013</v>
      </c>
      <c r="D32" s="439">
        <v>94.45</v>
      </c>
      <c r="E32" s="322">
        <v>8686.1200000000008</v>
      </c>
      <c r="F32" s="439">
        <v>68.27</v>
      </c>
      <c r="G32" s="322">
        <v>3654.79</v>
      </c>
      <c r="H32" s="439">
        <v>189.25</v>
      </c>
      <c r="I32" s="322">
        <v>2788</v>
      </c>
      <c r="J32" s="439">
        <v>167.4</v>
      </c>
      <c r="K32" s="322">
        <v>806</v>
      </c>
      <c r="L32" s="439">
        <v>94.93</v>
      </c>
      <c r="M32" s="319">
        <v>1938</v>
      </c>
    </row>
    <row r="33" spans="1:14" s="30" customFormat="1" ht="9" customHeight="1" collapsed="1">
      <c r="A33" s="9"/>
      <c r="B33" s="13"/>
      <c r="C33" s="17">
        <v>2016</v>
      </c>
      <c r="D33" s="439">
        <v>86.03</v>
      </c>
      <c r="E33" s="322">
        <v>8227.6299999999992</v>
      </c>
      <c r="F33" s="439">
        <v>64.05</v>
      </c>
      <c r="G33" s="322">
        <v>3541.68</v>
      </c>
      <c r="H33" s="439">
        <v>176.84</v>
      </c>
      <c r="I33" s="322">
        <v>3039</v>
      </c>
      <c r="J33" s="439">
        <v>159.13</v>
      </c>
      <c r="K33" s="322">
        <v>803</v>
      </c>
      <c r="L33" s="439">
        <v>82.2</v>
      </c>
      <c r="M33" s="319">
        <v>2186</v>
      </c>
    </row>
    <row r="34" spans="1:14" s="30" customFormat="1" ht="9" customHeight="1">
      <c r="A34" s="9"/>
      <c r="B34" s="13" t="s">
        <v>72</v>
      </c>
      <c r="C34" s="17">
        <v>2010</v>
      </c>
      <c r="D34" s="439">
        <v>68.98</v>
      </c>
      <c r="E34" s="322">
        <v>16574.22</v>
      </c>
      <c r="F34" s="439">
        <v>29.86</v>
      </c>
      <c r="G34" s="322">
        <v>2363.52</v>
      </c>
      <c r="H34" s="439">
        <v>96.96</v>
      </c>
      <c r="I34" s="322">
        <v>20090</v>
      </c>
      <c r="J34" s="439">
        <v>90.88</v>
      </c>
      <c r="K34" s="322">
        <v>5948</v>
      </c>
      <c r="L34" s="439">
        <v>36.57</v>
      </c>
      <c r="M34" s="319">
        <v>11885</v>
      </c>
    </row>
    <row r="35" spans="1:14" s="34" customFormat="1" ht="9" hidden="1" customHeight="1" outlineLevel="1">
      <c r="A35" s="9"/>
      <c r="B35" s="13"/>
      <c r="C35" s="17">
        <v>2013</v>
      </c>
      <c r="D35" s="439">
        <v>64.040000000000006</v>
      </c>
      <c r="E35" s="322">
        <v>15952.62</v>
      </c>
      <c r="F35" s="439">
        <v>27.79</v>
      </c>
      <c r="G35" s="322">
        <v>2391.48</v>
      </c>
      <c r="H35" s="439">
        <v>78.650000000000006</v>
      </c>
      <c r="I35" s="322">
        <v>20582</v>
      </c>
      <c r="J35" s="439">
        <v>73.28</v>
      </c>
      <c r="K35" s="322">
        <v>5813</v>
      </c>
      <c r="L35" s="439">
        <v>26.21</v>
      </c>
      <c r="M35" s="319">
        <v>12463</v>
      </c>
      <c r="N35" s="30"/>
    </row>
    <row r="36" spans="1:14" s="34" customFormat="1" ht="9" customHeight="1" collapsed="1">
      <c r="A36" s="9"/>
      <c r="B36" s="13"/>
      <c r="C36" s="17">
        <v>2016</v>
      </c>
      <c r="D36" s="439">
        <v>63.73</v>
      </c>
      <c r="E36" s="322">
        <v>15862.16</v>
      </c>
      <c r="F36" s="439">
        <v>28.42</v>
      </c>
      <c r="G36" s="322">
        <v>2490.6799999999998</v>
      </c>
      <c r="H36" s="439">
        <v>68.790000000000006</v>
      </c>
      <c r="I36" s="322">
        <v>20311</v>
      </c>
      <c r="J36" s="439">
        <v>63.9</v>
      </c>
      <c r="K36" s="322">
        <v>5575</v>
      </c>
      <c r="L36" s="439">
        <v>20.78</v>
      </c>
      <c r="M36" s="319">
        <v>12645</v>
      </c>
      <c r="N36" s="30"/>
    </row>
    <row r="37" spans="1:14" s="30" customFormat="1" ht="9" customHeight="1">
      <c r="A37" s="9"/>
      <c r="B37" s="13" t="s">
        <v>73</v>
      </c>
      <c r="C37" s="17">
        <v>2010</v>
      </c>
      <c r="D37" s="439">
        <v>56.48</v>
      </c>
      <c r="E37" s="322">
        <v>7475</v>
      </c>
      <c r="F37" s="439">
        <v>17.510000000000002</v>
      </c>
      <c r="G37" s="322">
        <v>1432.57</v>
      </c>
      <c r="H37" s="439">
        <v>99.11</v>
      </c>
      <c r="I37" s="322">
        <v>29613</v>
      </c>
      <c r="J37" s="439">
        <v>76.319999999999993</v>
      </c>
      <c r="K37" s="322">
        <v>7806</v>
      </c>
      <c r="L37" s="439">
        <v>41.72</v>
      </c>
      <c r="M37" s="319">
        <v>14360</v>
      </c>
      <c r="N37" s="254"/>
    </row>
    <row r="38" spans="1:14" s="30" customFormat="1" ht="9" hidden="1" customHeight="1" outlineLevel="1">
      <c r="A38" s="9"/>
      <c r="B38" s="13"/>
      <c r="C38" s="17">
        <v>2013</v>
      </c>
      <c r="D38" s="439">
        <v>48.11</v>
      </c>
      <c r="E38" s="322">
        <v>7379.86</v>
      </c>
      <c r="F38" s="439">
        <v>14.26</v>
      </c>
      <c r="G38" s="322">
        <v>1423.33</v>
      </c>
      <c r="H38" s="439">
        <v>70.23</v>
      </c>
      <c r="I38" s="322">
        <v>29708</v>
      </c>
      <c r="J38" s="439">
        <v>47.44</v>
      </c>
      <c r="K38" s="322">
        <v>7514</v>
      </c>
      <c r="L38" s="439">
        <v>28.22</v>
      </c>
      <c r="M38" s="319">
        <v>15379</v>
      </c>
      <c r="N38" s="254"/>
    </row>
    <row r="39" spans="1:14" s="30" customFormat="1" ht="9" customHeight="1" collapsed="1">
      <c r="A39" s="9"/>
      <c r="B39" s="13"/>
      <c r="C39" s="17">
        <v>2016</v>
      </c>
      <c r="D39" s="439">
        <v>44.49</v>
      </c>
      <c r="E39" s="322">
        <v>6744.29</v>
      </c>
      <c r="F39" s="439">
        <v>11.35</v>
      </c>
      <c r="G39" s="322">
        <v>1014.38</v>
      </c>
      <c r="H39" s="439">
        <v>43.9</v>
      </c>
      <c r="I39" s="322">
        <v>30814</v>
      </c>
      <c r="J39" s="439">
        <v>24.73</v>
      </c>
      <c r="K39" s="322">
        <v>6779</v>
      </c>
      <c r="L39" s="439">
        <v>18.09</v>
      </c>
      <c r="M39" s="319">
        <v>16558</v>
      </c>
      <c r="N39" s="254"/>
    </row>
    <row r="40" spans="1:14" s="30" customFormat="1" ht="9" customHeight="1">
      <c r="A40" s="9"/>
      <c r="B40" s="13" t="s">
        <v>105</v>
      </c>
      <c r="C40" s="17">
        <v>2010</v>
      </c>
      <c r="D40" s="439">
        <v>30.03</v>
      </c>
      <c r="E40" s="322">
        <v>886.2</v>
      </c>
      <c r="F40" s="439">
        <v>12.25</v>
      </c>
      <c r="G40" s="322">
        <v>112.36</v>
      </c>
      <c r="H40" s="439">
        <v>171.3</v>
      </c>
      <c r="I40" s="322">
        <v>13470</v>
      </c>
      <c r="J40" s="439">
        <v>165.01</v>
      </c>
      <c r="K40" s="322">
        <v>465</v>
      </c>
      <c r="L40" s="439">
        <v>49.77</v>
      </c>
      <c r="M40" s="319">
        <v>778</v>
      </c>
      <c r="N40" s="254"/>
    </row>
    <row r="41" spans="1:14" s="30" customFormat="1" ht="9" hidden="1" customHeight="1" outlineLevel="1">
      <c r="A41" s="9"/>
      <c r="B41" s="13"/>
      <c r="C41" s="17">
        <v>2013</v>
      </c>
      <c r="D41" s="439">
        <v>24.32</v>
      </c>
      <c r="E41" s="322">
        <v>802.32</v>
      </c>
      <c r="F41" s="439">
        <v>7.2</v>
      </c>
      <c r="G41" s="322">
        <v>86.14</v>
      </c>
      <c r="H41" s="439">
        <v>104.99</v>
      </c>
      <c r="I41" s="322">
        <v>1363</v>
      </c>
      <c r="J41" s="439">
        <v>102.14</v>
      </c>
      <c r="K41" s="322">
        <v>310</v>
      </c>
      <c r="L41" s="439">
        <v>30.4</v>
      </c>
      <c r="M41" s="319">
        <v>971</v>
      </c>
      <c r="N41" s="254"/>
    </row>
    <row r="42" spans="1:14" s="30" customFormat="1" ht="9" customHeight="1" collapsed="1">
      <c r="A42" s="9"/>
      <c r="B42" s="13"/>
      <c r="C42" s="17">
        <v>2016</v>
      </c>
      <c r="D42" s="439">
        <v>16.78</v>
      </c>
      <c r="E42" s="322">
        <v>778.21</v>
      </c>
      <c r="F42" s="439">
        <v>4.47</v>
      </c>
      <c r="G42" s="322">
        <v>99.62</v>
      </c>
      <c r="H42" s="439">
        <v>66.14</v>
      </c>
      <c r="I42" s="322">
        <v>1039</v>
      </c>
      <c r="J42" s="439">
        <v>63.92</v>
      </c>
      <c r="K42" s="322">
        <v>264</v>
      </c>
      <c r="L42" s="439">
        <v>23.92</v>
      </c>
      <c r="M42" s="319">
        <v>702</v>
      </c>
      <c r="N42" s="254"/>
    </row>
    <row r="43" spans="1:14" s="34" customFormat="1" ht="9" customHeight="1">
      <c r="A43" s="9"/>
      <c r="B43" s="13" t="s">
        <v>75</v>
      </c>
      <c r="C43" s="17">
        <v>2010</v>
      </c>
      <c r="D43" s="439">
        <v>51.1</v>
      </c>
      <c r="E43" s="322">
        <v>6782.18</v>
      </c>
      <c r="F43" s="439">
        <v>22.76</v>
      </c>
      <c r="G43" s="322">
        <v>861.94</v>
      </c>
      <c r="H43" s="439">
        <v>23.95</v>
      </c>
      <c r="I43" s="322">
        <v>16751</v>
      </c>
      <c r="J43" s="439">
        <v>18.75</v>
      </c>
      <c r="K43" s="322">
        <v>4410</v>
      </c>
      <c r="L43" s="439">
        <v>13.21</v>
      </c>
      <c r="M43" s="319">
        <v>9495</v>
      </c>
      <c r="N43" s="254"/>
    </row>
    <row r="44" spans="1:14" s="34" customFormat="1" ht="9" hidden="1" customHeight="1" outlineLevel="1">
      <c r="A44" s="9"/>
      <c r="B44" s="13"/>
      <c r="C44" s="17">
        <v>2013</v>
      </c>
      <c r="D44" s="439">
        <v>54.64</v>
      </c>
      <c r="E44" s="322">
        <v>6597.69</v>
      </c>
      <c r="F44" s="439">
        <v>23.47</v>
      </c>
      <c r="G44" s="322">
        <v>920.73</v>
      </c>
      <c r="H44" s="439">
        <v>14.85</v>
      </c>
      <c r="I44" s="322">
        <v>16490</v>
      </c>
      <c r="J44" s="439">
        <v>10.97</v>
      </c>
      <c r="K44" s="322">
        <v>4042</v>
      </c>
      <c r="L44" s="439">
        <v>8.83</v>
      </c>
      <c r="M44" s="319">
        <v>10071</v>
      </c>
      <c r="N44" s="254"/>
    </row>
    <row r="45" spans="1:14" s="30" customFormat="1" ht="9" customHeight="1" collapsed="1">
      <c r="A45" s="9"/>
      <c r="B45" s="13"/>
      <c r="C45" s="17">
        <v>2016</v>
      </c>
      <c r="D45" s="439">
        <v>50.65</v>
      </c>
      <c r="E45" s="322">
        <v>7026.54</v>
      </c>
      <c r="F45" s="439">
        <v>21.71</v>
      </c>
      <c r="G45" s="322">
        <v>982</v>
      </c>
      <c r="H45" s="439">
        <v>15.43</v>
      </c>
      <c r="I45" s="322">
        <v>15803</v>
      </c>
      <c r="J45" s="439">
        <v>10.78</v>
      </c>
      <c r="K45" s="322">
        <v>3739</v>
      </c>
      <c r="L45" s="439">
        <v>8.8800000000000008</v>
      </c>
      <c r="M45" s="319">
        <v>9621</v>
      </c>
      <c r="N45" s="254"/>
    </row>
    <row r="46" spans="1:14" s="30" customFormat="1" ht="9" customHeight="1">
      <c r="A46" s="9"/>
      <c r="B46" s="13" t="s">
        <v>84</v>
      </c>
      <c r="C46" s="17">
        <v>2010</v>
      </c>
      <c r="D46" s="439">
        <v>1.39</v>
      </c>
      <c r="E46" s="322">
        <v>267.49</v>
      </c>
      <c r="F46" s="439">
        <v>1.99</v>
      </c>
      <c r="G46" s="322">
        <v>241.64</v>
      </c>
      <c r="H46" s="439">
        <v>7.79</v>
      </c>
      <c r="I46" s="322">
        <v>322</v>
      </c>
      <c r="J46" s="439">
        <v>7.27</v>
      </c>
      <c r="K46" s="322">
        <v>55</v>
      </c>
      <c r="L46" s="439">
        <v>2.57</v>
      </c>
      <c r="M46" s="319">
        <v>240</v>
      </c>
      <c r="N46" s="254"/>
    </row>
    <row r="47" spans="1:14" s="30" customFormat="1" ht="9" hidden="1" customHeight="1" outlineLevel="1">
      <c r="A47" s="9"/>
      <c r="B47" s="13"/>
      <c r="C47" s="17">
        <v>2013</v>
      </c>
      <c r="D47" s="439">
        <v>1.39</v>
      </c>
      <c r="E47" s="322">
        <v>257.17</v>
      </c>
      <c r="F47" s="439">
        <v>1.8</v>
      </c>
      <c r="G47" s="322">
        <v>171.41</v>
      </c>
      <c r="H47" s="439">
        <v>8.68</v>
      </c>
      <c r="I47" s="322">
        <v>185</v>
      </c>
      <c r="J47" s="439">
        <v>8.27</v>
      </c>
      <c r="K47" s="322">
        <v>46</v>
      </c>
      <c r="L47" s="439">
        <v>2.2999999999999998</v>
      </c>
      <c r="M47" s="319">
        <v>124</v>
      </c>
      <c r="N47" s="254"/>
    </row>
    <row r="48" spans="1:14" s="30" customFormat="1" ht="9" customHeight="1" collapsed="1">
      <c r="A48" s="9"/>
      <c r="B48" s="13"/>
      <c r="C48" s="17">
        <v>2016</v>
      </c>
      <c r="D48" s="439">
        <v>1.38</v>
      </c>
      <c r="E48" s="322">
        <v>264.8</v>
      </c>
      <c r="F48" s="439">
        <v>1.61</v>
      </c>
      <c r="G48" s="322">
        <v>169.98</v>
      </c>
      <c r="H48" s="439">
        <v>8.2799999999999994</v>
      </c>
      <c r="I48" s="322">
        <v>260</v>
      </c>
      <c r="J48" s="439">
        <v>7.97</v>
      </c>
      <c r="K48" s="322">
        <v>44</v>
      </c>
      <c r="L48" s="439">
        <v>1.72</v>
      </c>
      <c r="M48" s="319">
        <v>204</v>
      </c>
      <c r="N48" s="254"/>
    </row>
    <row r="49" spans="1:14" s="30" customFormat="1" ht="9" customHeight="1">
      <c r="A49" s="9"/>
      <c r="B49" s="13" t="s">
        <v>85</v>
      </c>
      <c r="C49" s="17">
        <v>2010</v>
      </c>
      <c r="D49" s="439">
        <v>3.8</v>
      </c>
      <c r="E49" s="322">
        <v>84.28</v>
      </c>
      <c r="F49" s="439">
        <v>2.0499999999999998</v>
      </c>
      <c r="G49" s="322">
        <v>12.46</v>
      </c>
      <c r="H49" s="439">
        <v>28.29</v>
      </c>
      <c r="I49" s="322">
        <v>516</v>
      </c>
      <c r="J49" s="439">
        <v>27.82</v>
      </c>
      <c r="K49" s="322">
        <v>346</v>
      </c>
      <c r="L49" s="439">
        <v>0.48</v>
      </c>
      <c r="M49" s="319">
        <v>165</v>
      </c>
      <c r="N49" s="254"/>
    </row>
    <row r="50" spans="1:14" s="30" customFormat="1" ht="9" hidden="1" customHeight="1" outlineLevel="1">
      <c r="A50" s="9"/>
      <c r="B50" s="13"/>
      <c r="C50" s="17">
        <v>2013</v>
      </c>
      <c r="D50" s="439">
        <v>3.98</v>
      </c>
      <c r="E50" s="322">
        <v>98.38</v>
      </c>
      <c r="F50" s="439">
        <v>2.48</v>
      </c>
      <c r="G50" s="322">
        <v>13.61</v>
      </c>
      <c r="H50" s="439">
        <v>21.87</v>
      </c>
      <c r="I50" s="322">
        <v>504</v>
      </c>
      <c r="J50" s="439">
        <v>21.47</v>
      </c>
      <c r="K50" s="322">
        <v>319</v>
      </c>
      <c r="L50" s="439">
        <v>0.32</v>
      </c>
      <c r="M50" s="319">
        <v>180</v>
      </c>
      <c r="N50" s="254"/>
    </row>
    <row r="51" spans="1:14" s="30" customFormat="1" ht="9" customHeight="1" collapsed="1">
      <c r="A51" s="9"/>
      <c r="B51" s="13"/>
      <c r="C51" s="17">
        <v>2016</v>
      </c>
      <c r="D51" s="439">
        <v>3.73</v>
      </c>
      <c r="E51" s="322">
        <v>130.05000000000001</v>
      </c>
      <c r="F51" s="439">
        <v>2.1</v>
      </c>
      <c r="G51" s="322">
        <v>14.08</v>
      </c>
      <c r="H51" s="439">
        <v>27.49</v>
      </c>
      <c r="I51" s="322">
        <v>465</v>
      </c>
      <c r="J51" s="439">
        <v>26.95</v>
      </c>
      <c r="K51" s="322">
        <v>297</v>
      </c>
      <c r="L51" s="439">
        <v>0.48</v>
      </c>
      <c r="M51" s="319">
        <v>156</v>
      </c>
      <c r="N51" s="254"/>
    </row>
    <row r="52" spans="1:14" s="30" customFormat="1" ht="9" customHeight="1">
      <c r="A52" s="9"/>
      <c r="B52" s="13" t="s">
        <v>86</v>
      </c>
      <c r="C52" s="17">
        <v>2010</v>
      </c>
      <c r="D52" s="439">
        <v>4.32</v>
      </c>
      <c r="E52" s="322">
        <v>64.53</v>
      </c>
      <c r="F52" s="439">
        <v>6.11</v>
      </c>
      <c r="G52" s="322">
        <v>16.75</v>
      </c>
      <c r="H52" s="439">
        <v>84.25</v>
      </c>
      <c r="I52" s="322">
        <v>861</v>
      </c>
      <c r="J52" s="439">
        <v>79.959999999999994</v>
      </c>
      <c r="K52" s="322">
        <v>308</v>
      </c>
      <c r="L52" s="439">
        <v>13.19</v>
      </c>
      <c r="M52" s="319">
        <v>514</v>
      </c>
      <c r="N52" s="254"/>
    </row>
    <row r="53" spans="1:14" s="30" customFormat="1" ht="9" hidden="1" customHeight="1" outlineLevel="1">
      <c r="A53" s="9"/>
      <c r="B53" s="13"/>
      <c r="C53" s="17">
        <v>2013</v>
      </c>
      <c r="D53" s="439">
        <v>6.96</v>
      </c>
      <c r="E53" s="322">
        <v>110.11</v>
      </c>
      <c r="F53" s="439">
        <v>5.64</v>
      </c>
      <c r="G53" s="322">
        <v>15.27</v>
      </c>
      <c r="H53" s="439">
        <v>74.510000000000005</v>
      </c>
      <c r="I53" s="322">
        <v>934</v>
      </c>
      <c r="J53" s="439">
        <v>70.7</v>
      </c>
      <c r="K53" s="322">
        <v>303</v>
      </c>
      <c r="L53" s="439">
        <v>11.69</v>
      </c>
      <c r="M53" s="319">
        <v>603</v>
      </c>
      <c r="N53" s="254"/>
    </row>
    <row r="54" spans="1:14" s="30" customFormat="1" ht="9" customHeight="1" collapsed="1">
      <c r="A54" s="9"/>
      <c r="B54" s="13"/>
      <c r="C54" s="17">
        <v>2016</v>
      </c>
      <c r="D54" s="439">
        <v>9.5</v>
      </c>
      <c r="E54" s="322">
        <v>187.16</v>
      </c>
      <c r="F54" s="439">
        <v>2.83</v>
      </c>
      <c r="G54" s="322">
        <v>14.03</v>
      </c>
      <c r="H54" s="439">
        <v>50.42</v>
      </c>
      <c r="I54" s="322">
        <v>1125</v>
      </c>
      <c r="J54" s="439">
        <v>46.15</v>
      </c>
      <c r="K54" s="322">
        <v>381</v>
      </c>
      <c r="L54" s="439">
        <v>14.96</v>
      </c>
      <c r="M54" s="319">
        <v>701</v>
      </c>
      <c r="N54" s="254"/>
    </row>
    <row r="55" spans="1:14" s="30" customFormat="1" ht="9" customHeight="1">
      <c r="A55" s="9"/>
      <c r="B55" s="13" t="s">
        <v>76</v>
      </c>
      <c r="C55" s="17">
        <v>2010</v>
      </c>
      <c r="D55" s="439">
        <v>0.22</v>
      </c>
      <c r="E55" s="322">
        <v>9.08</v>
      </c>
      <c r="F55" s="439">
        <v>0.1</v>
      </c>
      <c r="G55" s="322">
        <v>5.08</v>
      </c>
      <c r="H55" s="439">
        <v>0.44</v>
      </c>
      <c r="I55" s="322">
        <v>9</v>
      </c>
      <c r="J55" s="439">
        <v>0.41</v>
      </c>
      <c r="K55" s="322">
        <v>7</v>
      </c>
      <c r="L55" s="439">
        <v>0.05</v>
      </c>
      <c r="M55" s="319">
        <v>2</v>
      </c>
      <c r="N55" s="254"/>
    </row>
    <row r="56" spans="1:14" s="30" customFormat="1" ht="9" hidden="1" customHeight="1" outlineLevel="1">
      <c r="A56" s="9"/>
      <c r="B56" s="13"/>
      <c r="C56" s="17">
        <v>2013</v>
      </c>
      <c r="D56" s="439">
        <v>0.22</v>
      </c>
      <c r="E56" s="322">
        <v>8.58</v>
      </c>
      <c r="F56" s="439">
        <v>0.11</v>
      </c>
      <c r="G56" s="322">
        <v>4.46</v>
      </c>
      <c r="H56" s="439">
        <v>0.4</v>
      </c>
      <c r="I56" s="322">
        <v>11</v>
      </c>
      <c r="J56" s="439">
        <v>0.38</v>
      </c>
      <c r="K56" s="322">
        <v>10</v>
      </c>
      <c r="L56" s="439">
        <v>0.04</v>
      </c>
      <c r="M56" s="319">
        <v>2</v>
      </c>
      <c r="N56" s="254"/>
    </row>
    <row r="57" spans="1:14" s="30" customFormat="1" ht="9" customHeight="1" collapsed="1">
      <c r="A57" s="9"/>
      <c r="B57" s="13"/>
      <c r="C57" s="17">
        <v>2016</v>
      </c>
      <c r="D57" s="439">
        <v>0.24</v>
      </c>
      <c r="E57" s="322">
        <v>8.9499999999999993</v>
      </c>
      <c r="F57" s="439">
        <v>0.12</v>
      </c>
      <c r="G57" s="322">
        <v>5.13</v>
      </c>
      <c r="H57" s="439">
        <v>0.4</v>
      </c>
      <c r="I57" s="322">
        <v>12</v>
      </c>
      <c r="J57" s="439">
        <v>0.38</v>
      </c>
      <c r="K57" s="322">
        <v>10</v>
      </c>
      <c r="L57" s="439">
        <v>0.05</v>
      </c>
      <c r="M57" s="319">
        <v>2</v>
      </c>
      <c r="N57" s="254"/>
    </row>
    <row r="58" spans="1:14" s="30" customFormat="1" ht="9" customHeight="1">
      <c r="A58" s="9"/>
      <c r="B58" s="13" t="s">
        <v>87</v>
      </c>
      <c r="C58" s="17">
        <v>2010</v>
      </c>
      <c r="D58" s="439">
        <v>26.78</v>
      </c>
      <c r="E58" s="322">
        <v>1204.3499999999999</v>
      </c>
      <c r="F58" s="439">
        <v>19.82</v>
      </c>
      <c r="G58" s="322">
        <v>91.73</v>
      </c>
      <c r="H58" s="439">
        <v>312.31</v>
      </c>
      <c r="I58" s="322">
        <v>4870</v>
      </c>
      <c r="J58" s="439">
        <v>252.6</v>
      </c>
      <c r="K58" s="322">
        <v>1030</v>
      </c>
      <c r="L58" s="439">
        <v>18.75</v>
      </c>
      <c r="M58" s="319">
        <v>1392</v>
      </c>
      <c r="N58" s="254"/>
    </row>
    <row r="59" spans="1:14" s="30" customFormat="1" ht="9" hidden="1" customHeight="1" outlineLevel="1">
      <c r="A59" s="9"/>
      <c r="B59" s="13"/>
      <c r="C59" s="17">
        <v>2013</v>
      </c>
      <c r="D59" s="439">
        <v>24.52</v>
      </c>
      <c r="E59" s="322">
        <v>1149.81</v>
      </c>
      <c r="F59" s="439">
        <v>19.25</v>
      </c>
      <c r="G59" s="322">
        <v>89.04</v>
      </c>
      <c r="H59" s="439">
        <v>250.88</v>
      </c>
      <c r="I59" s="322">
        <v>4110</v>
      </c>
      <c r="J59" s="439">
        <v>204.18</v>
      </c>
      <c r="K59" s="322">
        <v>924</v>
      </c>
      <c r="L59" s="439">
        <v>9.92</v>
      </c>
      <c r="M59" s="319">
        <v>1137</v>
      </c>
      <c r="N59" s="254"/>
    </row>
    <row r="60" spans="1:14" s="30" customFormat="1" ht="9" customHeight="1" collapsed="1">
      <c r="A60" s="9"/>
      <c r="B60" s="13"/>
      <c r="C60" s="17">
        <v>2016</v>
      </c>
      <c r="D60" s="439">
        <v>24.46</v>
      </c>
      <c r="E60" s="322">
        <v>1213.52</v>
      </c>
      <c r="F60" s="439">
        <v>16.75</v>
      </c>
      <c r="G60" s="322">
        <v>100.21</v>
      </c>
      <c r="H60" s="439">
        <v>188.91</v>
      </c>
      <c r="I60" s="322">
        <v>4669</v>
      </c>
      <c r="J60" s="439">
        <v>138.5</v>
      </c>
      <c r="K60" s="322">
        <v>925</v>
      </c>
      <c r="L60" s="439">
        <v>10.210000000000001</v>
      </c>
      <c r="M60" s="319">
        <v>1514</v>
      </c>
      <c r="N60" s="254"/>
    </row>
    <row r="61" spans="1:14" s="30" customFormat="1" ht="9" customHeight="1">
      <c r="A61" s="9"/>
      <c r="B61" s="13" t="s">
        <v>88</v>
      </c>
      <c r="C61" s="17">
        <v>2010</v>
      </c>
      <c r="D61" s="439">
        <v>1.08</v>
      </c>
      <c r="E61" s="322">
        <v>11.87</v>
      </c>
      <c r="F61" s="439">
        <v>0.6</v>
      </c>
      <c r="G61" s="322">
        <v>4.38</v>
      </c>
      <c r="H61" s="439">
        <v>0.86</v>
      </c>
      <c r="I61" s="322">
        <v>98</v>
      </c>
      <c r="J61" s="439">
        <v>0.65</v>
      </c>
      <c r="K61" s="322">
        <v>30</v>
      </c>
      <c r="L61" s="439">
        <v>0.15</v>
      </c>
      <c r="M61" s="319">
        <v>67</v>
      </c>
      <c r="N61" s="254"/>
    </row>
    <row r="62" spans="1:14" s="30" customFormat="1" ht="9" hidden="1" customHeight="1" outlineLevel="1">
      <c r="A62" s="9"/>
      <c r="B62" s="13"/>
      <c r="C62" s="17">
        <v>2013</v>
      </c>
      <c r="D62" s="439">
        <v>1.01</v>
      </c>
      <c r="E62" s="322">
        <v>9.92</v>
      </c>
      <c r="F62" s="439">
        <v>0.5</v>
      </c>
      <c r="G62" s="322">
        <v>4.03</v>
      </c>
      <c r="H62" s="439">
        <v>0.99</v>
      </c>
      <c r="I62" s="322">
        <v>91</v>
      </c>
      <c r="J62" s="439">
        <v>0.78</v>
      </c>
      <c r="K62" s="322">
        <v>30</v>
      </c>
      <c r="L62" s="439">
        <v>0.26</v>
      </c>
      <c r="M62" s="319">
        <v>62</v>
      </c>
      <c r="N62" s="254"/>
    </row>
    <row r="63" spans="1:14" s="30" customFormat="1" ht="9" customHeight="1" collapsed="1">
      <c r="A63" s="9"/>
      <c r="B63" s="13"/>
      <c r="C63" s="17">
        <v>2016</v>
      </c>
      <c r="D63" s="439">
        <v>1.42</v>
      </c>
      <c r="E63" s="322">
        <v>13.14</v>
      </c>
      <c r="F63" s="439">
        <v>0.53</v>
      </c>
      <c r="G63" s="322">
        <v>4.54</v>
      </c>
      <c r="H63" s="439">
        <v>0.7</v>
      </c>
      <c r="I63" s="322">
        <v>78</v>
      </c>
      <c r="J63" s="439">
        <v>0.61</v>
      </c>
      <c r="K63" s="322">
        <v>34</v>
      </c>
      <c r="L63" s="439">
        <v>0.1</v>
      </c>
      <c r="M63" s="319">
        <v>44</v>
      </c>
      <c r="N63" s="254"/>
    </row>
    <row r="64" spans="1:14" s="30" customFormat="1" ht="9" customHeight="1">
      <c r="A64" s="9"/>
      <c r="B64" s="13" t="s">
        <v>10</v>
      </c>
      <c r="C64" s="17">
        <v>2010</v>
      </c>
      <c r="D64" s="439">
        <v>12.87</v>
      </c>
      <c r="E64" s="322">
        <v>1129.5</v>
      </c>
      <c r="F64" s="439">
        <v>3.72</v>
      </c>
      <c r="G64" s="322">
        <v>352.83</v>
      </c>
      <c r="H64" s="439">
        <v>2.57</v>
      </c>
      <c r="I64" s="322">
        <v>10362</v>
      </c>
      <c r="J64" s="439">
        <v>1.81</v>
      </c>
      <c r="K64" s="322">
        <v>5650</v>
      </c>
      <c r="L64" s="439">
        <v>0.64</v>
      </c>
      <c r="M64" s="319">
        <v>4475</v>
      </c>
      <c r="N64" s="254"/>
    </row>
    <row r="65" spans="1:15" s="30" customFormat="1" ht="9" hidden="1" customHeight="1" outlineLevel="1">
      <c r="A65" s="9"/>
      <c r="B65" s="13"/>
      <c r="C65" s="17">
        <v>2013</v>
      </c>
      <c r="D65" s="439">
        <v>12.34</v>
      </c>
      <c r="E65" s="322">
        <v>1033.57</v>
      </c>
      <c r="F65" s="439">
        <v>3.46</v>
      </c>
      <c r="G65" s="322">
        <v>412.55</v>
      </c>
      <c r="H65" s="439">
        <v>2.19</v>
      </c>
      <c r="I65" s="322">
        <v>9943</v>
      </c>
      <c r="J65" s="439">
        <v>1.55</v>
      </c>
      <c r="K65" s="322">
        <v>5348</v>
      </c>
      <c r="L65" s="439">
        <v>0.56000000000000005</v>
      </c>
      <c r="M65" s="319">
        <v>4424</v>
      </c>
      <c r="N65" s="254"/>
    </row>
    <row r="66" spans="1:15" s="30" customFormat="1" ht="9" customHeight="1" collapsed="1">
      <c r="A66" s="9"/>
      <c r="B66" s="13"/>
      <c r="C66" s="17">
        <v>2016</v>
      </c>
      <c r="D66" s="439">
        <v>8.5299999999999994</v>
      </c>
      <c r="E66" s="322">
        <v>783.91</v>
      </c>
      <c r="F66" s="439">
        <v>2.66</v>
      </c>
      <c r="G66" s="322">
        <v>499.56</v>
      </c>
      <c r="H66" s="439">
        <v>2.0499999999999998</v>
      </c>
      <c r="I66" s="322">
        <v>10734</v>
      </c>
      <c r="J66" s="439">
        <v>1.36</v>
      </c>
      <c r="K66" s="322">
        <v>5643</v>
      </c>
      <c r="L66" s="439">
        <v>0.63</v>
      </c>
      <c r="M66" s="319">
        <v>4919</v>
      </c>
      <c r="N66" s="254"/>
    </row>
    <row r="67" spans="1:15" s="30" customFormat="1" ht="9" customHeight="1">
      <c r="A67" s="9"/>
      <c r="B67" s="13" t="s">
        <v>77</v>
      </c>
      <c r="C67" s="17">
        <v>2010</v>
      </c>
      <c r="D67" s="439">
        <v>14.5</v>
      </c>
      <c r="E67" s="322">
        <v>397.62</v>
      </c>
      <c r="F67" s="439">
        <v>9.68</v>
      </c>
      <c r="G67" s="322">
        <v>80.489999999999995</v>
      </c>
      <c r="H67" s="439">
        <v>55.11</v>
      </c>
      <c r="I67" s="322">
        <v>1462</v>
      </c>
      <c r="J67" s="439">
        <v>52.42</v>
      </c>
      <c r="K67" s="322">
        <v>640</v>
      </c>
      <c r="L67" s="439">
        <v>1.19</v>
      </c>
      <c r="M67" s="319">
        <v>686</v>
      </c>
      <c r="N67" s="254"/>
    </row>
    <row r="68" spans="1:15" s="30" customFormat="1" ht="9" hidden="1" customHeight="1" outlineLevel="1">
      <c r="A68" s="9"/>
      <c r="B68" s="13"/>
      <c r="C68" s="17">
        <v>2013</v>
      </c>
      <c r="D68" s="439">
        <v>13.78</v>
      </c>
      <c r="E68" s="322">
        <v>400.76</v>
      </c>
      <c r="F68" s="439">
        <v>9.41</v>
      </c>
      <c r="G68" s="322">
        <v>83.91</v>
      </c>
      <c r="H68" s="439">
        <v>54.92</v>
      </c>
      <c r="I68" s="322">
        <v>1574</v>
      </c>
      <c r="J68" s="439">
        <v>52.03</v>
      </c>
      <c r="K68" s="322">
        <v>598</v>
      </c>
      <c r="L68" s="439">
        <v>0.98</v>
      </c>
      <c r="M68" s="319">
        <v>708</v>
      </c>
      <c r="N68" s="254"/>
    </row>
    <row r="69" spans="1:15" s="30" customFormat="1" ht="9" customHeight="1" collapsed="1">
      <c r="A69" s="9"/>
      <c r="B69" s="13"/>
      <c r="C69" s="17">
        <v>2016</v>
      </c>
      <c r="D69" s="439">
        <v>13.76</v>
      </c>
      <c r="E69" s="322">
        <v>398.54</v>
      </c>
      <c r="F69" s="439">
        <v>8.41</v>
      </c>
      <c r="G69" s="322">
        <v>91.11</v>
      </c>
      <c r="H69" s="439">
        <v>52.7</v>
      </c>
      <c r="I69" s="322">
        <v>1743</v>
      </c>
      <c r="J69" s="439">
        <v>50.25</v>
      </c>
      <c r="K69" s="322">
        <v>669</v>
      </c>
      <c r="L69" s="439">
        <v>1.76</v>
      </c>
      <c r="M69" s="319">
        <v>767</v>
      </c>
      <c r="N69" s="254"/>
    </row>
    <row r="70" spans="1:15" s="30" customFormat="1" ht="9" customHeight="1">
      <c r="A70" s="9"/>
      <c r="B70" s="13" t="s">
        <v>89</v>
      </c>
      <c r="C70" s="17">
        <v>2010</v>
      </c>
      <c r="D70" s="439">
        <v>11.23</v>
      </c>
      <c r="E70" s="322">
        <v>261.08</v>
      </c>
      <c r="F70" s="439">
        <v>22.71</v>
      </c>
      <c r="G70" s="322">
        <v>107.07</v>
      </c>
      <c r="H70" s="439">
        <v>680.79</v>
      </c>
      <c r="I70" s="322">
        <v>17430</v>
      </c>
      <c r="J70" s="439">
        <v>580.02</v>
      </c>
      <c r="K70" s="322">
        <v>5108</v>
      </c>
      <c r="L70" s="439">
        <v>337.54</v>
      </c>
      <c r="M70" s="319">
        <v>10218</v>
      </c>
      <c r="N70" s="254"/>
    </row>
    <row r="71" spans="1:15" s="30" customFormat="1" ht="9" hidden="1" customHeight="1" outlineLevel="1">
      <c r="A71" s="9"/>
      <c r="B71" s="13"/>
      <c r="C71" s="17">
        <v>2013</v>
      </c>
      <c r="D71" s="439">
        <v>9.7200000000000006</v>
      </c>
      <c r="E71" s="322">
        <v>270.02</v>
      </c>
      <c r="F71" s="439">
        <v>19.420000000000002</v>
      </c>
      <c r="G71" s="322">
        <v>81.73</v>
      </c>
      <c r="H71" s="439">
        <v>575.27</v>
      </c>
      <c r="I71" s="322">
        <v>14919</v>
      </c>
      <c r="J71" s="439">
        <v>516.02</v>
      </c>
      <c r="K71" s="322">
        <v>5049</v>
      </c>
      <c r="L71" s="439">
        <v>246.78</v>
      </c>
      <c r="M71" s="319">
        <v>8006</v>
      </c>
      <c r="N71" s="254"/>
      <c r="O71" s="35"/>
    </row>
    <row r="72" spans="1:15" s="30" customFormat="1" ht="9" customHeight="1" collapsed="1">
      <c r="A72" s="9"/>
      <c r="B72" s="13"/>
      <c r="C72" s="17">
        <v>2016</v>
      </c>
      <c r="D72" s="439">
        <v>9.5399999999999991</v>
      </c>
      <c r="E72" s="322">
        <v>253.37</v>
      </c>
      <c r="F72" s="439">
        <v>9.9700000000000006</v>
      </c>
      <c r="G72" s="322">
        <v>44.2</v>
      </c>
      <c r="H72" s="439">
        <v>506.68</v>
      </c>
      <c r="I72" s="322">
        <v>19836</v>
      </c>
      <c r="J72" s="439">
        <v>488.92</v>
      </c>
      <c r="K72" s="322">
        <v>5021</v>
      </c>
      <c r="L72" s="439">
        <v>64.489999999999995</v>
      </c>
      <c r="M72" s="319">
        <v>12689</v>
      </c>
      <c r="N72" s="254"/>
      <c r="O72" s="35"/>
    </row>
    <row r="73" spans="1:15" s="30" customFormat="1" ht="9" customHeight="1">
      <c r="A73" s="9"/>
      <c r="B73" s="13" t="s">
        <v>78</v>
      </c>
      <c r="C73" s="17">
        <v>2010</v>
      </c>
      <c r="D73" s="439">
        <v>51.79</v>
      </c>
      <c r="E73" s="322">
        <v>2219.64</v>
      </c>
      <c r="F73" s="439">
        <v>32.51</v>
      </c>
      <c r="G73" s="322">
        <v>420.71</v>
      </c>
      <c r="H73" s="439">
        <v>161.09</v>
      </c>
      <c r="I73" s="322">
        <v>3535</v>
      </c>
      <c r="J73" s="439">
        <v>140.16</v>
      </c>
      <c r="K73" s="322">
        <v>1198</v>
      </c>
      <c r="L73" s="439">
        <v>105</v>
      </c>
      <c r="M73" s="319">
        <v>2025</v>
      </c>
      <c r="N73" s="254"/>
      <c r="O73" s="35"/>
    </row>
    <row r="74" spans="1:15" s="30" customFormat="1" ht="9" hidden="1" customHeight="1" outlineLevel="1">
      <c r="A74" s="9"/>
      <c r="B74" s="13"/>
      <c r="C74" s="17">
        <v>2013</v>
      </c>
      <c r="D74" s="439">
        <v>44.07</v>
      </c>
      <c r="E74" s="322">
        <v>2067.23</v>
      </c>
      <c r="F74" s="439">
        <v>28.44</v>
      </c>
      <c r="G74" s="322">
        <v>383.03</v>
      </c>
      <c r="H74" s="439">
        <v>132.65</v>
      </c>
      <c r="I74" s="322">
        <v>2861</v>
      </c>
      <c r="J74" s="439">
        <v>118.26</v>
      </c>
      <c r="K74" s="322">
        <v>976</v>
      </c>
      <c r="L74" s="439">
        <v>83.27</v>
      </c>
      <c r="M74" s="319">
        <v>1705</v>
      </c>
      <c r="N74" s="254"/>
      <c r="O74" s="35"/>
    </row>
    <row r="75" spans="1:15" s="30" customFormat="1" ht="9" customHeight="1" collapsed="1">
      <c r="A75" s="9"/>
      <c r="B75" s="13"/>
      <c r="C75" s="17">
        <v>2016</v>
      </c>
      <c r="D75" s="439">
        <v>45.78</v>
      </c>
      <c r="E75" s="322">
        <v>2199.66</v>
      </c>
      <c r="F75" s="439">
        <v>26.64</v>
      </c>
      <c r="G75" s="322">
        <v>390.46</v>
      </c>
      <c r="H75" s="439">
        <v>131.08000000000001</v>
      </c>
      <c r="I75" s="322">
        <v>3605</v>
      </c>
      <c r="J75" s="439">
        <v>120.86</v>
      </c>
      <c r="K75" s="322">
        <v>936</v>
      </c>
      <c r="L75" s="439">
        <v>83.44</v>
      </c>
      <c r="M75" s="319">
        <v>2409</v>
      </c>
      <c r="N75" s="254"/>
      <c r="O75" s="35"/>
    </row>
    <row r="76" spans="1:15" s="30" customFormat="1" ht="9" customHeight="1">
      <c r="A76" s="9"/>
      <c r="B76" s="13" t="s">
        <v>99</v>
      </c>
      <c r="C76" s="17">
        <v>2010</v>
      </c>
      <c r="D76" s="439">
        <v>272.27999999999997</v>
      </c>
      <c r="E76" s="322">
        <v>8412.17</v>
      </c>
      <c r="F76" s="439">
        <v>176.27</v>
      </c>
      <c r="G76" s="322">
        <v>1240.8599999999999</v>
      </c>
      <c r="H76" s="439">
        <v>2680.02</v>
      </c>
      <c r="I76" s="322">
        <v>7919</v>
      </c>
      <c r="J76" s="439">
        <v>228.64400000000001</v>
      </c>
      <c r="K76" s="322">
        <v>3907</v>
      </c>
      <c r="L76" s="439">
        <v>1532.54</v>
      </c>
      <c r="M76" s="319">
        <v>3426</v>
      </c>
      <c r="N76" s="254"/>
    </row>
    <row r="77" spans="1:15" s="30" customFormat="1" ht="9" hidden="1" customHeight="1" outlineLevel="1">
      <c r="A77" s="9"/>
      <c r="B77" s="13"/>
      <c r="C77" s="17">
        <v>2013</v>
      </c>
      <c r="D77" s="439">
        <v>232.39</v>
      </c>
      <c r="E77" s="322">
        <v>8944.5</v>
      </c>
      <c r="F77" s="439">
        <v>148.66999999999999</v>
      </c>
      <c r="G77" s="322">
        <v>1325.53</v>
      </c>
      <c r="H77" s="439">
        <v>2623.31</v>
      </c>
      <c r="I77" s="322">
        <v>7630</v>
      </c>
      <c r="J77" s="439">
        <v>2366.37</v>
      </c>
      <c r="K77" s="322">
        <v>3860</v>
      </c>
      <c r="L77" s="439">
        <v>1591.99</v>
      </c>
      <c r="M77" s="319">
        <v>3348</v>
      </c>
      <c r="N77" s="254"/>
    </row>
    <row r="78" spans="1:15" s="30" customFormat="1" ht="9" customHeight="1" collapsed="1">
      <c r="A78" s="9"/>
      <c r="B78" s="13"/>
      <c r="C78" s="17">
        <v>2016</v>
      </c>
      <c r="D78" s="439">
        <v>208.36</v>
      </c>
      <c r="E78" s="322">
        <v>9106.5400000000009</v>
      </c>
      <c r="F78" s="439">
        <v>129.91999999999999</v>
      </c>
      <c r="G78" s="322">
        <v>1372.79</v>
      </c>
      <c r="H78" s="439">
        <v>2445.56</v>
      </c>
      <c r="I78" s="322">
        <v>7720</v>
      </c>
      <c r="J78" s="439">
        <v>2223.9499999999998</v>
      </c>
      <c r="K78" s="322">
        <v>3843</v>
      </c>
      <c r="L78" s="439">
        <v>1511.54</v>
      </c>
      <c r="M78" s="319">
        <v>3452</v>
      </c>
      <c r="N78" s="254"/>
    </row>
    <row r="79" spans="1:15" s="30" customFormat="1" ht="9" customHeight="1">
      <c r="A79" s="9"/>
      <c r="B79" s="13" t="s">
        <v>90</v>
      </c>
      <c r="C79" s="17">
        <v>2010</v>
      </c>
      <c r="D79" s="439">
        <v>6.18</v>
      </c>
      <c r="E79" s="322">
        <v>137.74</v>
      </c>
      <c r="F79" s="439">
        <v>4.21</v>
      </c>
      <c r="G79" s="322">
        <v>34.86</v>
      </c>
      <c r="H79" s="439">
        <v>36.24</v>
      </c>
      <c r="I79" s="322">
        <v>490</v>
      </c>
      <c r="J79" s="439">
        <v>34.840000000000003</v>
      </c>
      <c r="K79" s="322">
        <v>150</v>
      </c>
      <c r="L79" s="439">
        <v>2.91</v>
      </c>
      <c r="M79" s="319">
        <v>657</v>
      </c>
      <c r="N79" s="254"/>
    </row>
    <row r="80" spans="1:15" s="30" customFormat="1" ht="9" hidden="1" customHeight="1" outlineLevel="1">
      <c r="A80" s="9"/>
      <c r="B80" s="13"/>
      <c r="C80" s="17">
        <v>2013</v>
      </c>
      <c r="D80" s="439">
        <v>6.24</v>
      </c>
      <c r="E80" s="322">
        <v>130.66</v>
      </c>
      <c r="F80" s="439">
        <v>4.0199999999999996</v>
      </c>
      <c r="G80" s="322">
        <v>34.54</v>
      </c>
      <c r="H80" s="439">
        <v>36.659999999999997</v>
      </c>
      <c r="I80" s="322">
        <v>486</v>
      </c>
      <c r="J80" s="439">
        <v>35.5</v>
      </c>
      <c r="K80" s="322">
        <v>118</v>
      </c>
      <c r="L80" s="439">
        <v>4.6500000000000004</v>
      </c>
      <c r="M80" s="319">
        <v>286</v>
      </c>
      <c r="N80" s="318"/>
    </row>
    <row r="81" spans="1:14" s="30" customFormat="1" ht="9" customHeight="1" collapsed="1">
      <c r="A81" s="9"/>
      <c r="B81" s="13"/>
      <c r="C81" s="17">
        <v>2016</v>
      </c>
      <c r="D81" s="439">
        <v>6.15</v>
      </c>
      <c r="E81" s="322">
        <v>134.93</v>
      </c>
      <c r="F81" s="439">
        <v>4.5999999999999996</v>
      </c>
      <c r="G81" s="322">
        <v>38.56</v>
      </c>
      <c r="H81" s="439">
        <v>37.840000000000003</v>
      </c>
      <c r="I81" s="322">
        <v>622</v>
      </c>
      <c r="J81" s="439">
        <v>36.71</v>
      </c>
      <c r="K81" s="322">
        <v>161</v>
      </c>
      <c r="L81" s="439">
        <v>5.51</v>
      </c>
      <c r="M81" s="319">
        <v>394</v>
      </c>
      <c r="N81" s="318"/>
    </row>
    <row r="82" spans="1:14" s="44" customFormat="1" ht="9" customHeight="1">
      <c r="A82" s="9"/>
      <c r="B82" s="13" t="s">
        <v>91</v>
      </c>
      <c r="C82" s="17">
        <v>2010</v>
      </c>
      <c r="D82" s="439">
        <v>3.15</v>
      </c>
      <c r="E82" s="322">
        <v>394.49</v>
      </c>
      <c r="F82" s="439">
        <v>1.35</v>
      </c>
      <c r="G82" s="322">
        <v>10.97</v>
      </c>
      <c r="H82" s="439">
        <v>10.43</v>
      </c>
      <c r="I82" s="322">
        <v>1266</v>
      </c>
      <c r="J82" s="439">
        <v>10.18</v>
      </c>
      <c r="K82" s="322">
        <v>585</v>
      </c>
      <c r="L82" s="439">
        <v>0.46</v>
      </c>
      <c r="M82" s="319">
        <v>462</v>
      </c>
      <c r="N82" s="318"/>
    </row>
    <row r="83" spans="1:14" s="31" customFormat="1" ht="9" hidden="1" customHeight="1" outlineLevel="1">
      <c r="A83" s="9"/>
      <c r="B83" s="13"/>
      <c r="C83" s="17">
        <v>2013</v>
      </c>
      <c r="D83" s="439">
        <v>3.24</v>
      </c>
      <c r="E83" s="322">
        <v>399.44</v>
      </c>
      <c r="F83" s="439">
        <v>1.24</v>
      </c>
      <c r="G83" s="322">
        <v>13.15</v>
      </c>
      <c r="H83" s="439">
        <v>7.76</v>
      </c>
      <c r="I83" s="322">
        <v>1136</v>
      </c>
      <c r="J83" s="439">
        <v>7.47</v>
      </c>
      <c r="K83" s="322">
        <v>556</v>
      </c>
      <c r="L83" s="439">
        <v>0.99</v>
      </c>
      <c r="M83" s="319">
        <v>555</v>
      </c>
      <c r="N83" s="318"/>
    </row>
    <row r="84" spans="1:14" s="31" customFormat="1" ht="9" customHeight="1" collapsed="1">
      <c r="A84" s="9"/>
      <c r="B84" s="13"/>
      <c r="C84" s="17">
        <v>2016</v>
      </c>
      <c r="D84" s="439">
        <v>3.38</v>
      </c>
      <c r="E84" s="322">
        <v>374.06</v>
      </c>
      <c r="F84" s="439">
        <v>1.47</v>
      </c>
      <c r="G84" s="322">
        <v>16.41</v>
      </c>
      <c r="H84" s="439">
        <v>7.39</v>
      </c>
      <c r="I84" s="322">
        <v>1206</v>
      </c>
      <c r="J84" s="439">
        <v>7.12</v>
      </c>
      <c r="K84" s="322">
        <v>563</v>
      </c>
      <c r="L84" s="439">
        <v>0.82</v>
      </c>
      <c r="M84" s="319">
        <v>619</v>
      </c>
      <c r="N84" s="318"/>
    </row>
    <row r="85" spans="1:14" s="31" customFormat="1" ht="9" customHeight="1">
      <c r="A85" s="9"/>
      <c r="B85" s="13" t="s">
        <v>79</v>
      </c>
      <c r="C85" s="17">
        <v>2010</v>
      </c>
      <c r="D85" s="439">
        <v>1.35</v>
      </c>
      <c r="E85" s="322">
        <v>125.67</v>
      </c>
      <c r="F85" s="439">
        <v>0.17</v>
      </c>
      <c r="G85" s="322">
        <v>4.8899999999999997</v>
      </c>
      <c r="H85" s="439">
        <v>1.27</v>
      </c>
      <c r="I85" s="322">
        <v>931</v>
      </c>
      <c r="J85" s="439">
        <v>1.1200000000000001</v>
      </c>
      <c r="K85" s="322">
        <v>468</v>
      </c>
      <c r="L85" s="439">
        <v>0.11</v>
      </c>
      <c r="M85" s="319">
        <v>645</v>
      </c>
      <c r="N85" s="318"/>
    </row>
    <row r="86" spans="1:14" ht="9" hidden="1" customHeight="1" outlineLevel="1">
      <c r="A86" s="9"/>
      <c r="B86" s="13"/>
      <c r="C86" s="17">
        <v>2013</v>
      </c>
      <c r="D86" s="439">
        <v>1.85</v>
      </c>
      <c r="E86" s="322">
        <v>235.14</v>
      </c>
      <c r="F86" s="439">
        <v>0.16</v>
      </c>
      <c r="G86" s="322">
        <v>5.92</v>
      </c>
      <c r="H86" s="439">
        <v>1.21</v>
      </c>
      <c r="I86" s="322">
        <v>1198</v>
      </c>
      <c r="J86" s="439">
        <v>0.97</v>
      </c>
      <c r="K86" s="322">
        <v>343</v>
      </c>
      <c r="L86" s="439">
        <v>0.14000000000000001</v>
      </c>
      <c r="M86" s="319">
        <v>686</v>
      </c>
      <c r="N86" s="30"/>
    </row>
    <row r="87" spans="1:14" ht="9" customHeight="1" collapsed="1">
      <c r="A87" s="9"/>
      <c r="B87" s="13"/>
      <c r="C87" s="17">
        <v>2016</v>
      </c>
      <c r="D87" s="439">
        <v>1.47</v>
      </c>
      <c r="E87" s="322">
        <v>156.5</v>
      </c>
      <c r="F87" s="439">
        <v>0.16</v>
      </c>
      <c r="G87" s="322">
        <v>4.8</v>
      </c>
      <c r="H87" s="439">
        <v>0.61</v>
      </c>
      <c r="I87" s="322">
        <v>1539</v>
      </c>
      <c r="J87" s="439">
        <v>0.34</v>
      </c>
      <c r="K87" s="322">
        <v>370</v>
      </c>
      <c r="L87" s="439">
        <v>0.19</v>
      </c>
      <c r="M87" s="319">
        <v>1082</v>
      </c>
      <c r="N87" s="30"/>
    </row>
    <row r="88" spans="1:14" ht="9" customHeight="1">
      <c r="A88" s="9"/>
      <c r="B88" s="13" t="s">
        <v>80</v>
      </c>
      <c r="C88" s="17">
        <v>2010</v>
      </c>
      <c r="D88" s="439">
        <v>8.66</v>
      </c>
      <c r="E88" s="322">
        <v>564.91999999999996</v>
      </c>
      <c r="F88" s="463" t="s">
        <v>175</v>
      </c>
      <c r="G88" s="463" t="s">
        <v>174</v>
      </c>
      <c r="H88" s="439">
        <v>3.9</v>
      </c>
      <c r="I88" s="322">
        <v>1428</v>
      </c>
      <c r="J88" s="439">
        <v>3.77</v>
      </c>
      <c r="K88" s="322">
        <v>771</v>
      </c>
      <c r="L88" s="439">
        <v>0.18</v>
      </c>
      <c r="M88" s="319">
        <v>645</v>
      </c>
      <c r="N88" s="30"/>
    </row>
    <row r="89" spans="1:14" ht="9" hidden="1" customHeight="1" outlineLevel="1">
      <c r="A89" s="9"/>
      <c r="B89" s="13"/>
      <c r="C89" s="17">
        <v>2013</v>
      </c>
      <c r="D89" s="439">
        <v>8.9700000000000006</v>
      </c>
      <c r="E89" s="322">
        <v>579.98</v>
      </c>
      <c r="F89" s="441" t="s">
        <v>165</v>
      </c>
      <c r="G89" s="441" t="s">
        <v>165</v>
      </c>
      <c r="H89" s="439">
        <v>4.34</v>
      </c>
      <c r="I89" s="322">
        <v>1662</v>
      </c>
      <c r="J89" s="439">
        <v>4.22</v>
      </c>
      <c r="K89" s="322">
        <v>858</v>
      </c>
      <c r="L89" s="439">
        <v>0.24</v>
      </c>
      <c r="M89" s="319">
        <v>796</v>
      </c>
      <c r="N89" s="30"/>
    </row>
    <row r="90" spans="1:14" ht="9" customHeight="1" collapsed="1">
      <c r="A90" s="9"/>
      <c r="B90" s="13"/>
      <c r="C90" s="17">
        <v>2016</v>
      </c>
      <c r="D90" s="439">
        <v>8.7200000000000006</v>
      </c>
      <c r="E90" s="322">
        <v>578.16999999999996</v>
      </c>
      <c r="F90" s="463" t="s">
        <v>175</v>
      </c>
      <c r="G90" s="463" t="s">
        <v>174</v>
      </c>
      <c r="H90" s="439">
        <v>3.06</v>
      </c>
      <c r="I90" s="322">
        <v>1878</v>
      </c>
      <c r="J90" s="439">
        <v>2.94</v>
      </c>
      <c r="K90" s="322">
        <v>975</v>
      </c>
      <c r="L90" s="439">
        <v>0.2</v>
      </c>
      <c r="M90" s="319">
        <v>900</v>
      </c>
      <c r="N90" s="30"/>
    </row>
    <row r="91" spans="1:14" ht="9" customHeight="1">
      <c r="A91" s="62"/>
      <c r="B91" s="13" t="s">
        <v>81</v>
      </c>
      <c r="C91" s="17">
        <v>2010</v>
      </c>
      <c r="D91" s="439">
        <v>70.12</v>
      </c>
      <c r="E91" s="322">
        <v>31027.81</v>
      </c>
      <c r="F91" s="439">
        <v>4.28</v>
      </c>
      <c r="G91" s="322">
        <v>89.81</v>
      </c>
      <c r="H91" s="439">
        <v>28.91</v>
      </c>
      <c r="I91" s="322">
        <v>16255</v>
      </c>
      <c r="J91" s="439">
        <v>24.88</v>
      </c>
      <c r="K91" s="322">
        <v>4695</v>
      </c>
      <c r="L91" s="439">
        <v>1.74</v>
      </c>
      <c r="M91" s="319">
        <v>10418</v>
      </c>
      <c r="N91" s="30"/>
    </row>
    <row r="92" spans="1:14" ht="9" hidden="1" customHeight="1" outlineLevel="1">
      <c r="A92" s="9"/>
      <c r="B92" s="13"/>
      <c r="C92" s="17">
        <v>2013</v>
      </c>
      <c r="D92" s="439">
        <v>76.72</v>
      </c>
      <c r="E92" s="322">
        <v>33381.480000000003</v>
      </c>
      <c r="F92" s="439">
        <v>4.7</v>
      </c>
      <c r="G92" s="322">
        <v>120.34</v>
      </c>
      <c r="H92" s="439">
        <v>30.29</v>
      </c>
      <c r="I92" s="322">
        <v>15551</v>
      </c>
      <c r="J92" s="439">
        <v>26.47</v>
      </c>
      <c r="K92" s="322">
        <v>4906</v>
      </c>
      <c r="L92" s="439">
        <v>1.55</v>
      </c>
      <c r="M92" s="319">
        <v>9476</v>
      </c>
      <c r="N92" s="30"/>
    </row>
    <row r="93" spans="1:14" ht="9" customHeight="1" collapsed="1">
      <c r="A93" s="9"/>
      <c r="B93" s="13"/>
      <c r="C93" s="17">
        <v>2016</v>
      </c>
      <c r="D93" s="439">
        <v>74</v>
      </c>
      <c r="E93" s="322">
        <v>33133.800000000003</v>
      </c>
      <c r="F93" s="439">
        <v>4.5199999999999996</v>
      </c>
      <c r="G93" s="322">
        <v>99.82</v>
      </c>
      <c r="H93" s="439">
        <v>27.62</v>
      </c>
      <c r="I93" s="322">
        <v>16438</v>
      </c>
      <c r="J93" s="439">
        <v>24.06</v>
      </c>
      <c r="K93" s="322">
        <v>4979</v>
      </c>
      <c r="L93" s="439">
        <v>1.99</v>
      </c>
      <c r="M93" s="319">
        <v>10458</v>
      </c>
      <c r="N93" s="30"/>
    </row>
    <row r="94" spans="1:14" ht="9.75" customHeight="1">
      <c r="A94" s="9"/>
      <c r="B94" s="308" t="s">
        <v>106</v>
      </c>
      <c r="C94" s="18">
        <v>2010</v>
      </c>
      <c r="D94" s="442">
        <v>946.42</v>
      </c>
      <c r="E94" s="443">
        <v>95987.06</v>
      </c>
      <c r="F94" s="442">
        <v>540.21</v>
      </c>
      <c r="G94" s="443">
        <v>12313.08</v>
      </c>
      <c r="H94" s="442">
        <v>4973</v>
      </c>
      <c r="I94" s="443">
        <v>175122</v>
      </c>
      <c r="J94" s="442">
        <v>4312.7700000000004</v>
      </c>
      <c r="K94" s="443">
        <v>51530</v>
      </c>
      <c r="L94" s="442">
        <v>2287.19</v>
      </c>
      <c r="M94" s="320">
        <v>88365</v>
      </c>
      <c r="N94" s="30"/>
    </row>
    <row r="95" spans="1:14" ht="9.75" hidden="1" customHeight="1" outlineLevel="1">
      <c r="A95" s="9"/>
      <c r="B95" s="308"/>
      <c r="C95" s="18">
        <v>2013</v>
      </c>
      <c r="D95" s="442">
        <v>858.76</v>
      </c>
      <c r="E95" s="443">
        <v>97864.45</v>
      </c>
      <c r="F95" s="444" t="s">
        <v>165</v>
      </c>
      <c r="G95" s="444" t="s">
        <v>165</v>
      </c>
      <c r="H95" s="442">
        <v>4479.25</v>
      </c>
      <c r="I95" s="443">
        <v>162108</v>
      </c>
      <c r="J95" s="442">
        <v>4021.76</v>
      </c>
      <c r="K95" s="443">
        <v>50903</v>
      </c>
      <c r="L95" s="442">
        <v>2156.59</v>
      </c>
      <c r="M95" s="320">
        <v>89135</v>
      </c>
      <c r="N95" s="30"/>
    </row>
    <row r="96" spans="1:14" ht="9.75" customHeight="1" collapsed="1">
      <c r="A96" s="9"/>
      <c r="B96" s="308"/>
      <c r="C96" s="18">
        <v>2016</v>
      </c>
      <c r="D96" s="464" t="s">
        <v>174</v>
      </c>
      <c r="E96" s="443">
        <v>96443.94</v>
      </c>
      <c r="F96" s="464" t="s">
        <v>175</v>
      </c>
      <c r="G96" s="464" t="s">
        <v>174</v>
      </c>
      <c r="H96" s="442">
        <v>4001.33</v>
      </c>
      <c r="I96" s="443">
        <v>171488</v>
      </c>
      <c r="J96" s="442">
        <v>3630.86</v>
      </c>
      <c r="K96" s="443">
        <v>50636</v>
      </c>
      <c r="L96" s="442">
        <v>1862.05</v>
      </c>
      <c r="M96" s="320">
        <v>97961</v>
      </c>
      <c r="N96" s="30"/>
    </row>
    <row r="97" spans="1:14" ht="1.5" customHeight="1">
      <c r="A97" s="60"/>
      <c r="B97" s="309"/>
      <c r="C97" s="211"/>
      <c r="D97" s="215"/>
      <c r="E97" s="310"/>
      <c r="F97" s="311"/>
      <c r="G97" s="312"/>
      <c r="H97" s="215"/>
      <c r="I97" s="313"/>
      <c r="J97" s="215"/>
      <c r="K97" s="313"/>
      <c r="L97" s="215"/>
      <c r="M97" s="314"/>
      <c r="N97" s="30"/>
    </row>
    <row r="98" spans="1:14" ht="14.25" customHeight="1">
      <c r="A98" s="6"/>
      <c r="B98" s="6"/>
      <c r="C98" s="6"/>
      <c r="D98" s="6"/>
      <c r="E98" s="315"/>
      <c r="F98" s="152"/>
      <c r="G98" s="315"/>
      <c r="H98" s="152"/>
      <c r="I98" s="315"/>
      <c r="J98" s="6"/>
      <c r="K98" s="316"/>
      <c r="L98" s="6"/>
      <c r="M98" s="317"/>
    </row>
    <row r="99" spans="1:14" ht="17.25" customHeight="1">
      <c r="A99" s="6"/>
      <c r="B99" s="6"/>
      <c r="C99" s="6"/>
      <c r="D99" s="6"/>
      <c r="E99" s="315" t="s">
        <v>13</v>
      </c>
      <c r="F99" s="6"/>
      <c r="G99" s="315"/>
      <c r="H99" s="6"/>
      <c r="I99" s="315"/>
      <c r="J99" s="6"/>
      <c r="K99" s="316"/>
      <c r="L99" s="6"/>
      <c r="M99" s="369" t="s">
        <v>180</v>
      </c>
    </row>
    <row r="100" spans="1:14" ht="13.5" customHeight="1">
      <c r="D100" s="376"/>
      <c r="E100" s="376"/>
      <c r="F100" s="376"/>
      <c r="G100" s="376"/>
      <c r="H100" s="376"/>
      <c r="I100" s="376"/>
      <c r="J100" s="376"/>
      <c r="K100" s="376"/>
      <c r="L100" s="376"/>
      <c r="M100" s="376"/>
    </row>
    <row r="101" spans="1:14" s="1" customFormat="1" ht="9" customHeight="1">
      <c r="A101" s="407" t="s">
        <v>117</v>
      </c>
      <c r="C101" s="178"/>
      <c r="D101" s="178"/>
      <c r="E101" s="178"/>
      <c r="F101" s="178"/>
      <c r="G101" s="178"/>
      <c r="H101" s="178"/>
      <c r="I101" s="178"/>
      <c r="J101" s="178"/>
      <c r="K101" s="178"/>
      <c r="L101" s="178"/>
      <c r="M101" s="178"/>
      <c r="N101" s="178"/>
    </row>
    <row r="102" spans="1:14">
      <c r="A102" s="9"/>
      <c r="B102" s="13"/>
      <c r="C102" s="17"/>
      <c r="D102" s="152"/>
      <c r="E102" s="167"/>
      <c r="F102" s="152"/>
      <c r="G102" s="167"/>
      <c r="H102" s="152"/>
      <c r="I102" s="174"/>
      <c r="J102" s="152"/>
      <c r="K102" s="174"/>
      <c r="L102" s="152"/>
      <c r="M102" s="192"/>
    </row>
    <row r="103" spans="1:14">
      <c r="A103" s="9"/>
      <c r="B103" s="13"/>
      <c r="C103" s="17"/>
      <c r="D103" s="152"/>
      <c r="E103" s="167"/>
      <c r="F103" s="152"/>
      <c r="G103" s="167"/>
      <c r="H103" s="152"/>
      <c r="I103" s="174"/>
      <c r="J103" s="152"/>
      <c r="K103" s="174"/>
      <c r="L103" s="152"/>
      <c r="M103" s="192"/>
    </row>
    <row r="104" spans="1:14">
      <c r="A104" s="9"/>
      <c r="B104" s="13"/>
      <c r="C104" s="17"/>
      <c r="D104" s="152"/>
      <c r="E104" s="167"/>
      <c r="F104" s="152"/>
      <c r="G104" s="167"/>
      <c r="H104" s="152"/>
      <c r="I104" s="174"/>
      <c r="J104" s="152"/>
      <c r="K104" s="174"/>
      <c r="L104" s="152"/>
      <c r="M104" s="192"/>
    </row>
    <row r="105" spans="1:14">
      <c r="A105" s="9"/>
      <c r="B105" s="13"/>
      <c r="C105" s="17"/>
      <c r="D105" s="152"/>
      <c r="E105" s="167"/>
      <c r="F105" s="152"/>
      <c r="G105" s="167"/>
      <c r="H105" s="152"/>
      <c r="I105" s="174"/>
      <c r="J105" s="152"/>
      <c r="K105" s="174"/>
      <c r="L105" s="152"/>
      <c r="M105" s="192"/>
    </row>
    <row r="106" spans="1:14">
      <c r="A106" s="9"/>
      <c r="B106" s="13"/>
      <c r="C106" s="17"/>
      <c r="D106" s="152"/>
      <c r="E106" s="167"/>
      <c r="F106" s="152"/>
      <c r="G106" s="167"/>
      <c r="H106" s="152"/>
      <c r="I106" s="174"/>
      <c r="J106" s="152"/>
      <c r="K106" s="174"/>
      <c r="L106" s="152"/>
      <c r="M106" s="192"/>
    </row>
    <row r="107" spans="1:14">
      <c r="A107" s="9"/>
      <c r="B107" s="13"/>
      <c r="C107" s="17"/>
      <c r="D107" s="152"/>
      <c r="E107" s="167"/>
      <c r="F107" s="152"/>
      <c r="G107" s="167"/>
      <c r="H107" s="152"/>
      <c r="I107" s="174"/>
      <c r="J107" s="152"/>
      <c r="K107" s="174"/>
      <c r="L107" s="152"/>
      <c r="M107" s="192"/>
    </row>
    <row r="108" spans="1:14">
      <c r="A108" s="9"/>
      <c r="B108" s="13"/>
      <c r="C108" s="17"/>
      <c r="D108" s="152"/>
      <c r="E108" s="167"/>
      <c r="F108" s="152"/>
      <c r="G108" s="167"/>
      <c r="H108" s="152"/>
      <c r="I108" s="174"/>
      <c r="J108" s="152"/>
      <c r="K108" s="174"/>
      <c r="L108" s="152"/>
      <c r="M108" s="192"/>
    </row>
    <row r="109" spans="1:14">
      <c r="A109" s="9"/>
      <c r="B109" s="13"/>
      <c r="C109" s="17"/>
      <c r="D109" s="152"/>
      <c r="E109" s="167"/>
      <c r="F109" s="152"/>
      <c r="G109" s="167"/>
      <c r="H109" s="152"/>
      <c r="I109" s="174"/>
      <c r="J109" s="152"/>
      <c r="K109" s="174"/>
      <c r="L109" s="152"/>
      <c r="M109" s="192"/>
    </row>
    <row r="110" spans="1:14">
      <c r="A110" s="9"/>
      <c r="B110" s="13"/>
      <c r="C110" s="17"/>
      <c r="D110" s="152"/>
      <c r="E110" s="167"/>
      <c r="F110" s="152"/>
      <c r="G110" s="167"/>
      <c r="H110" s="152"/>
      <c r="I110" s="174"/>
      <c r="J110" s="152"/>
      <c r="K110" s="174"/>
      <c r="L110" s="152"/>
      <c r="M110" s="192"/>
    </row>
    <row r="111" spans="1:14">
      <c r="A111" s="9"/>
      <c r="B111" s="13"/>
      <c r="C111" s="17"/>
      <c r="D111" s="152"/>
      <c r="E111" s="167"/>
      <c r="F111" s="152"/>
      <c r="G111" s="167"/>
      <c r="H111" s="152"/>
      <c r="I111" s="174"/>
      <c r="J111" s="152"/>
      <c r="K111" s="174"/>
      <c r="L111" s="152"/>
      <c r="M111" s="192"/>
    </row>
    <row r="112" spans="1:14">
      <c r="A112" s="9"/>
      <c r="B112" s="13"/>
      <c r="C112" s="91"/>
      <c r="D112" s="152"/>
      <c r="E112" s="167"/>
      <c r="F112" s="152"/>
      <c r="G112" s="167"/>
      <c r="H112" s="152"/>
      <c r="I112" s="174"/>
      <c r="J112" s="152"/>
      <c r="K112" s="174"/>
      <c r="L112" s="152"/>
      <c r="M112" s="192"/>
    </row>
    <row r="113" spans="1:13">
      <c r="A113" s="9"/>
      <c r="B113" s="13"/>
      <c r="C113" s="17"/>
      <c r="D113" s="152"/>
      <c r="E113" s="167"/>
      <c r="F113" s="152"/>
      <c r="G113" s="167"/>
      <c r="H113" s="152"/>
      <c r="I113" s="174"/>
      <c r="J113" s="152"/>
      <c r="K113" s="174"/>
      <c r="L113" s="152"/>
      <c r="M113" s="192"/>
    </row>
    <row r="114" spans="1:13">
      <c r="A114" s="9"/>
      <c r="B114" s="13"/>
      <c r="C114" s="17"/>
      <c r="D114" s="152"/>
      <c r="E114" s="167"/>
      <c r="F114" s="152"/>
      <c r="G114" s="167"/>
      <c r="H114" s="152"/>
      <c r="I114" s="174"/>
      <c r="J114" s="152"/>
      <c r="K114" s="174"/>
      <c r="L114" s="152"/>
      <c r="M114" s="192"/>
    </row>
    <row r="115" spans="1:13">
      <c r="A115" s="9"/>
      <c r="B115" s="13"/>
      <c r="C115" s="91"/>
      <c r="D115" s="152"/>
      <c r="E115" s="167"/>
      <c r="F115" s="152"/>
      <c r="G115" s="167"/>
      <c r="H115" s="152"/>
      <c r="I115" s="174"/>
      <c r="J115" s="152"/>
      <c r="K115" s="174"/>
      <c r="L115" s="152"/>
      <c r="M115" s="192"/>
    </row>
    <row r="116" spans="1:13">
      <c r="A116" s="9"/>
      <c r="B116" s="13"/>
      <c r="C116" s="17"/>
      <c r="D116" s="152"/>
      <c r="E116" s="167"/>
      <c r="F116" s="152"/>
      <c r="G116" s="167"/>
      <c r="H116" s="152"/>
      <c r="I116" s="174"/>
      <c r="J116" s="152"/>
      <c r="K116" s="174"/>
      <c r="L116" s="152"/>
      <c r="M116" s="192"/>
    </row>
    <row r="117" spans="1:13">
      <c r="A117" s="9"/>
      <c r="B117" s="13"/>
      <c r="C117" s="17"/>
      <c r="D117" s="152"/>
      <c r="E117" s="167"/>
      <c r="F117" s="152"/>
      <c r="G117" s="167"/>
      <c r="H117" s="152"/>
      <c r="I117" s="174"/>
      <c r="J117" s="152"/>
      <c r="K117" s="174"/>
      <c r="L117" s="152"/>
      <c r="M117" s="192"/>
    </row>
    <row r="118" spans="1:13">
      <c r="A118" s="9"/>
      <c r="B118" s="13"/>
      <c r="C118" s="91"/>
      <c r="D118" s="152"/>
      <c r="E118" s="167"/>
      <c r="F118" s="152"/>
      <c r="G118" s="167"/>
      <c r="H118" s="152"/>
      <c r="I118" s="174"/>
      <c r="J118" s="152"/>
      <c r="K118" s="174"/>
      <c r="L118" s="152"/>
      <c r="M118" s="192"/>
    </row>
    <row r="119" spans="1:13">
      <c r="A119" s="9"/>
      <c r="B119" s="13"/>
      <c r="C119" s="17"/>
      <c r="D119" s="152"/>
      <c r="E119" s="167"/>
      <c r="F119" s="152"/>
      <c r="G119" s="167"/>
      <c r="H119" s="152"/>
      <c r="I119" s="174"/>
      <c r="J119" s="152"/>
      <c r="K119" s="174"/>
      <c r="L119" s="152"/>
      <c r="M119" s="192"/>
    </row>
    <row r="120" spans="1:13">
      <c r="A120" s="9"/>
      <c r="B120" s="13"/>
      <c r="C120" s="17"/>
      <c r="D120" s="152"/>
      <c r="E120" s="167"/>
      <c r="F120" s="152"/>
      <c r="G120" s="167"/>
      <c r="H120" s="152"/>
      <c r="I120" s="174"/>
      <c r="J120" s="152"/>
      <c r="K120" s="174"/>
      <c r="L120" s="152"/>
      <c r="M120" s="192"/>
    </row>
    <row r="121" spans="1:13">
      <c r="A121" s="9"/>
      <c r="B121" s="13"/>
      <c r="C121" s="91"/>
      <c r="D121" s="152"/>
      <c r="E121" s="167"/>
      <c r="F121" s="152"/>
      <c r="G121" s="167"/>
      <c r="H121" s="152"/>
      <c r="I121" s="174"/>
      <c r="J121" s="152"/>
      <c r="K121" s="174"/>
      <c r="L121" s="152"/>
      <c r="M121" s="192"/>
    </row>
    <row r="122" spans="1:13">
      <c r="A122" s="9"/>
      <c r="B122" s="13"/>
      <c r="C122" s="17"/>
      <c r="D122" s="152"/>
      <c r="E122" s="167"/>
      <c r="F122" s="152"/>
      <c r="G122" s="167"/>
      <c r="H122" s="152"/>
      <c r="I122" s="174"/>
      <c r="J122" s="152"/>
      <c r="K122" s="174"/>
      <c r="L122" s="152"/>
      <c r="M122" s="192"/>
    </row>
    <row r="123" spans="1:13">
      <c r="A123" s="9"/>
      <c r="B123" s="13"/>
      <c r="C123" s="17"/>
      <c r="D123" s="152"/>
      <c r="E123" s="167"/>
      <c r="F123" s="152"/>
      <c r="G123" s="167"/>
      <c r="H123" s="152"/>
      <c r="I123" s="174"/>
      <c r="J123" s="152"/>
      <c r="K123" s="174"/>
      <c r="L123" s="152"/>
      <c r="M123" s="192"/>
    </row>
    <row r="124" spans="1:13">
      <c r="A124" s="9"/>
      <c r="B124" s="13"/>
      <c r="C124" s="91"/>
      <c r="D124" s="152"/>
      <c r="E124" s="167"/>
      <c r="F124" s="152"/>
      <c r="G124" s="167"/>
      <c r="H124" s="152"/>
      <c r="I124" s="174"/>
      <c r="J124" s="152"/>
      <c r="K124" s="174"/>
      <c r="L124" s="152"/>
      <c r="M124" s="192"/>
    </row>
    <row r="125" spans="1:13">
      <c r="A125" s="9"/>
      <c r="B125" s="13"/>
      <c r="C125" s="17"/>
      <c r="D125" s="152"/>
      <c r="E125" s="167"/>
      <c r="F125" s="152"/>
      <c r="G125" s="167"/>
      <c r="H125" s="152"/>
      <c r="I125" s="174"/>
      <c r="J125" s="152"/>
      <c r="K125" s="174"/>
      <c r="L125" s="152"/>
      <c r="M125" s="192"/>
    </row>
    <row r="126" spans="1:13">
      <c r="A126" s="9"/>
      <c r="B126" s="13"/>
      <c r="C126" s="17"/>
      <c r="D126" s="152"/>
      <c r="E126" s="167"/>
      <c r="F126" s="152"/>
      <c r="G126" s="167"/>
      <c r="H126" s="152"/>
      <c r="I126" s="174"/>
      <c r="J126" s="152"/>
      <c r="K126" s="174"/>
      <c r="L126" s="152"/>
      <c r="M126" s="192"/>
    </row>
    <row r="127" spans="1:13">
      <c r="A127" s="9"/>
      <c r="B127" s="13"/>
      <c r="C127" s="91"/>
      <c r="D127" s="152"/>
      <c r="E127" s="167"/>
      <c r="F127" s="152"/>
      <c r="G127" s="167"/>
      <c r="H127" s="152"/>
      <c r="I127" s="174"/>
      <c r="J127" s="152"/>
      <c r="K127" s="174"/>
      <c r="L127" s="152"/>
      <c r="M127" s="192"/>
    </row>
    <row r="128" spans="1:13">
      <c r="A128" s="9"/>
      <c r="B128" s="13"/>
      <c r="C128" s="17"/>
      <c r="D128" s="152"/>
      <c r="E128" s="167"/>
      <c r="F128" s="152"/>
      <c r="G128" s="167"/>
      <c r="H128" s="152"/>
      <c r="I128" s="174"/>
      <c r="J128" s="152"/>
      <c r="K128" s="174"/>
      <c r="L128" s="152"/>
      <c r="M128" s="192"/>
    </row>
    <row r="129" spans="1:13">
      <c r="A129" s="9"/>
      <c r="B129" s="13"/>
      <c r="C129" s="17"/>
      <c r="D129" s="152"/>
      <c r="E129" s="167"/>
      <c r="F129" s="152"/>
      <c r="G129" s="167"/>
      <c r="H129" s="152"/>
      <c r="I129" s="174"/>
      <c r="J129" s="152"/>
      <c r="K129" s="174"/>
      <c r="L129" s="152"/>
      <c r="M129" s="193"/>
    </row>
    <row r="130" spans="1:13">
      <c r="A130" s="9"/>
      <c r="B130" s="13"/>
      <c r="C130" s="91"/>
      <c r="D130" s="152"/>
      <c r="E130" s="167"/>
      <c r="F130" s="152"/>
      <c r="G130" s="167"/>
      <c r="H130" s="152"/>
      <c r="I130" s="174"/>
      <c r="J130" s="152"/>
      <c r="K130" s="174"/>
      <c r="L130" s="152"/>
      <c r="M130" s="193"/>
    </row>
    <row r="131" spans="1:13">
      <c r="A131" s="9"/>
      <c r="B131" s="13"/>
      <c r="C131" s="17"/>
      <c r="D131" s="152"/>
      <c r="E131" s="167"/>
      <c r="F131" s="152"/>
      <c r="G131" s="167"/>
      <c r="H131" s="152"/>
      <c r="I131" s="174"/>
      <c r="J131" s="152"/>
      <c r="K131" s="174"/>
      <c r="L131" s="152"/>
      <c r="M131" s="192"/>
    </row>
    <row r="132" spans="1:13">
      <c r="A132" s="9"/>
      <c r="B132" s="13"/>
      <c r="C132" s="91"/>
      <c r="D132" s="152"/>
      <c r="E132" s="167"/>
      <c r="F132" s="152"/>
      <c r="G132" s="167"/>
      <c r="H132" s="152"/>
      <c r="I132" s="176"/>
      <c r="J132" s="152"/>
      <c r="K132" s="177"/>
      <c r="L132" s="152"/>
      <c r="M132" s="193"/>
    </row>
    <row r="133" spans="1:13">
      <c r="A133" s="9"/>
      <c r="B133" s="13"/>
      <c r="C133" s="17"/>
      <c r="D133" s="152"/>
      <c r="E133" s="167"/>
      <c r="F133" s="152"/>
      <c r="G133" s="167"/>
      <c r="H133" s="152"/>
      <c r="I133" s="174"/>
      <c r="J133" s="152"/>
      <c r="K133" s="174"/>
      <c r="L133" s="152"/>
      <c r="M133" s="192"/>
    </row>
    <row r="134" spans="1:13">
      <c r="A134" s="9"/>
      <c r="B134" s="13"/>
      <c r="C134" s="17"/>
      <c r="D134" s="152"/>
      <c r="E134" s="167"/>
      <c r="F134" s="152"/>
      <c r="G134" s="167"/>
      <c r="H134" s="152"/>
      <c r="I134" s="174"/>
      <c r="J134" s="152"/>
      <c r="K134" s="174"/>
      <c r="L134" s="152"/>
      <c r="M134" s="192"/>
    </row>
    <row r="135" spans="1:13">
      <c r="A135" s="9"/>
      <c r="B135" s="13"/>
      <c r="C135" s="91"/>
      <c r="D135" s="152"/>
      <c r="E135" s="167"/>
      <c r="F135" s="152"/>
      <c r="G135" s="167"/>
      <c r="H135" s="152"/>
      <c r="I135" s="174"/>
      <c r="J135" s="152"/>
      <c r="K135" s="174"/>
      <c r="L135" s="152"/>
      <c r="M135" s="192"/>
    </row>
    <row r="136" spans="1:13">
      <c r="A136" s="9"/>
      <c r="B136" s="13"/>
      <c r="C136" s="17"/>
      <c r="D136" s="152"/>
      <c r="E136" s="167"/>
      <c r="F136" s="152"/>
      <c r="G136" s="167"/>
      <c r="H136" s="152"/>
      <c r="I136" s="174"/>
      <c r="J136" s="152"/>
      <c r="K136" s="174"/>
      <c r="L136" s="152"/>
      <c r="M136" s="192"/>
    </row>
    <row r="137" spans="1:13">
      <c r="A137" s="9"/>
      <c r="B137" s="13"/>
      <c r="C137" s="17"/>
      <c r="D137" s="152"/>
      <c r="E137" s="167"/>
      <c r="F137" s="152"/>
      <c r="G137" s="167"/>
      <c r="H137" s="152"/>
      <c r="I137" s="174"/>
      <c r="J137" s="152"/>
      <c r="K137" s="174"/>
      <c r="L137" s="152"/>
      <c r="M137" s="192"/>
    </row>
    <row r="138" spans="1:13">
      <c r="A138" s="9"/>
      <c r="B138" s="13"/>
      <c r="C138" s="91"/>
      <c r="D138" s="152"/>
      <c r="E138" s="167"/>
      <c r="F138" s="152"/>
      <c r="G138" s="167"/>
      <c r="H138" s="152"/>
      <c r="I138" s="174"/>
      <c r="J138" s="152"/>
      <c r="K138" s="174"/>
      <c r="L138" s="152"/>
      <c r="M138" s="192"/>
    </row>
    <row r="139" spans="1:13">
      <c r="A139" s="9"/>
      <c r="B139" s="13"/>
      <c r="C139" s="17"/>
      <c r="D139" s="152"/>
      <c r="E139" s="167"/>
      <c r="F139" s="152"/>
      <c r="G139" s="167"/>
      <c r="H139" s="152"/>
      <c r="I139" s="174"/>
      <c r="J139" s="152"/>
      <c r="K139" s="174"/>
      <c r="L139" s="152"/>
      <c r="M139" s="192"/>
    </row>
    <row r="140" spans="1:13">
      <c r="A140" s="9"/>
      <c r="B140" s="13"/>
      <c r="C140" s="17"/>
      <c r="D140" s="152"/>
      <c r="E140" s="167"/>
      <c r="F140" s="152"/>
      <c r="G140" s="167"/>
      <c r="H140" s="152"/>
      <c r="I140" s="174"/>
      <c r="J140" s="152"/>
      <c r="K140" s="174"/>
      <c r="L140" s="152"/>
      <c r="M140" s="192"/>
    </row>
    <row r="141" spans="1:13">
      <c r="A141" s="9"/>
      <c r="B141" s="13"/>
      <c r="C141" s="91"/>
      <c r="D141" s="152"/>
      <c r="E141" s="167"/>
      <c r="F141" s="152"/>
      <c r="G141" s="167"/>
      <c r="H141" s="152"/>
      <c r="I141" s="174"/>
      <c r="J141" s="152"/>
      <c r="K141" s="174"/>
      <c r="L141" s="152"/>
      <c r="M141" s="194"/>
    </row>
    <row r="142" spans="1:13">
      <c r="A142" s="9"/>
      <c r="B142" s="13"/>
      <c r="C142" s="17"/>
      <c r="D142" s="152"/>
      <c r="E142" s="167"/>
      <c r="F142" s="154"/>
      <c r="G142" s="171"/>
      <c r="H142" s="152"/>
      <c r="I142" s="174"/>
      <c r="J142" s="152"/>
      <c r="K142" s="174"/>
      <c r="L142" s="152"/>
      <c r="M142" s="192"/>
    </row>
    <row r="143" spans="1:13">
      <c r="A143" s="9"/>
      <c r="B143" s="13"/>
      <c r="C143" s="17"/>
      <c r="D143" s="152"/>
      <c r="E143" s="167"/>
      <c r="F143" s="152"/>
      <c r="G143" s="167"/>
      <c r="H143" s="152"/>
      <c r="I143" s="174"/>
      <c r="J143" s="152"/>
      <c r="K143" s="174"/>
      <c r="L143" s="152"/>
      <c r="M143" s="192"/>
    </row>
    <row r="144" spans="1:13">
      <c r="A144" s="62"/>
      <c r="B144" s="13"/>
      <c r="C144" s="91"/>
      <c r="D144" s="152"/>
      <c r="E144" s="167"/>
      <c r="F144" s="152"/>
      <c r="G144" s="167"/>
      <c r="H144" s="152"/>
      <c r="I144" s="175"/>
      <c r="J144" s="152"/>
      <c r="K144" s="175"/>
      <c r="L144" s="152"/>
      <c r="M144" s="192"/>
    </row>
    <row r="145" spans="1:13">
      <c r="A145" s="62"/>
      <c r="B145" s="13"/>
      <c r="C145" s="17"/>
      <c r="D145" s="152"/>
      <c r="E145" s="167"/>
      <c r="F145" s="152"/>
      <c r="G145" s="167"/>
      <c r="H145" s="152"/>
      <c r="I145" s="174"/>
      <c r="J145" s="152"/>
      <c r="K145" s="174"/>
      <c r="L145" s="152"/>
      <c r="M145" s="192"/>
    </row>
    <row r="146" spans="1:13">
      <c r="A146" s="9"/>
      <c r="B146" s="13"/>
      <c r="C146" s="17"/>
      <c r="D146" s="152"/>
      <c r="E146" s="167"/>
      <c r="F146" s="152"/>
      <c r="G146" s="167"/>
      <c r="H146" s="152"/>
      <c r="I146" s="174"/>
      <c r="J146" s="152"/>
      <c r="K146" s="174"/>
      <c r="L146" s="152"/>
      <c r="M146" s="192"/>
    </row>
    <row r="147" spans="1:13">
      <c r="A147" s="9"/>
      <c r="B147" s="13"/>
      <c r="C147" s="17"/>
      <c r="D147" s="152"/>
      <c r="E147" s="167"/>
      <c r="F147" s="152"/>
      <c r="G147" s="167"/>
      <c r="H147" s="152"/>
      <c r="I147" s="174"/>
      <c r="J147" s="152"/>
      <c r="K147" s="174"/>
      <c r="L147" s="152"/>
      <c r="M147" s="192"/>
    </row>
    <row r="148" spans="1:13">
      <c r="A148" s="9"/>
      <c r="B148" s="14"/>
      <c r="C148" s="18"/>
      <c r="D148" s="153"/>
      <c r="E148" s="168"/>
      <c r="F148" s="153"/>
      <c r="G148" s="168"/>
      <c r="H148" s="153"/>
      <c r="I148" s="175"/>
      <c r="J148" s="153"/>
      <c r="K148" s="175"/>
      <c r="L148" s="153"/>
      <c r="M148" s="195"/>
    </row>
    <row r="149" spans="1:13">
      <c r="A149" s="9"/>
      <c r="B149" s="14"/>
      <c r="C149" s="18"/>
      <c r="D149" s="153"/>
      <c r="E149" s="168"/>
      <c r="F149" s="153"/>
      <c r="G149" s="168"/>
      <c r="H149" s="153"/>
      <c r="I149" s="175"/>
      <c r="J149" s="153"/>
      <c r="K149" s="175"/>
      <c r="L149" s="153"/>
      <c r="M149" s="194"/>
    </row>
    <row r="150" spans="1:13">
      <c r="M150" s="196"/>
    </row>
    <row r="151" spans="1:13">
      <c r="M151" s="196"/>
    </row>
    <row r="152" spans="1:13">
      <c r="M152" s="196"/>
    </row>
    <row r="153" spans="1:13">
      <c r="M153" s="196"/>
    </row>
    <row r="154" spans="1:13">
      <c r="M154" s="196"/>
    </row>
    <row r="155" spans="1:13">
      <c r="M155" s="196"/>
    </row>
    <row r="156" spans="1:13">
      <c r="M156" s="196"/>
    </row>
    <row r="157" spans="1:13">
      <c r="M157" s="196"/>
    </row>
    <row r="158" spans="1:13">
      <c r="M158" s="196"/>
    </row>
    <row r="159" spans="1:13">
      <c r="M159" s="196"/>
    </row>
    <row r="160" spans="1:13">
      <c r="M160" s="196"/>
    </row>
    <row r="161" spans="13:13">
      <c r="M161" s="196"/>
    </row>
    <row r="162" spans="13:13">
      <c r="M162" s="196"/>
    </row>
    <row r="163" spans="13:13">
      <c r="M163" s="196"/>
    </row>
    <row r="164" spans="13:13">
      <c r="M164" s="196"/>
    </row>
    <row r="165" spans="13:13">
      <c r="M165" s="196"/>
    </row>
    <row r="166" spans="13:13">
      <c r="M166" s="196"/>
    </row>
    <row r="167" spans="13:13">
      <c r="M167" s="196"/>
    </row>
    <row r="168" spans="13:13">
      <c r="M168" s="196"/>
    </row>
    <row r="169" spans="13:13">
      <c r="M169" s="196"/>
    </row>
    <row r="170" spans="13:13">
      <c r="M170" s="196"/>
    </row>
    <row r="171" spans="13:13">
      <c r="M171" s="196"/>
    </row>
    <row r="172" spans="13:13">
      <c r="M172" s="196"/>
    </row>
    <row r="173" spans="13:13">
      <c r="M173" s="196"/>
    </row>
    <row r="174" spans="13:13">
      <c r="M174" s="196"/>
    </row>
    <row r="175" spans="13:13">
      <c r="M175" s="196"/>
    </row>
    <row r="176" spans="13:13">
      <c r="M176" s="196"/>
    </row>
    <row r="177" spans="13:13">
      <c r="M177" s="196"/>
    </row>
    <row r="178" spans="13:13">
      <c r="M178" s="196"/>
    </row>
    <row r="179" spans="13:13">
      <c r="M179" s="196"/>
    </row>
    <row r="180" spans="13:13">
      <c r="M180" s="196"/>
    </row>
    <row r="181" spans="13:13">
      <c r="M181" s="196"/>
    </row>
    <row r="182" spans="13:13">
      <c r="M182" s="196"/>
    </row>
    <row r="183" spans="13:13">
      <c r="M183" s="196"/>
    </row>
    <row r="184" spans="13:13">
      <c r="M184" s="196"/>
    </row>
    <row r="185" spans="13:13">
      <c r="M185" s="196"/>
    </row>
    <row r="186" spans="13:13">
      <c r="M186" s="196"/>
    </row>
    <row r="187" spans="13:13">
      <c r="M187" s="196"/>
    </row>
    <row r="188" spans="13:13">
      <c r="M188" s="196"/>
    </row>
    <row r="189" spans="13:13">
      <c r="M189" s="196"/>
    </row>
    <row r="190" spans="13:13">
      <c r="M190" s="196"/>
    </row>
    <row r="191" spans="13:13">
      <c r="M191" s="196"/>
    </row>
    <row r="192" spans="13:13">
      <c r="M192" s="196"/>
    </row>
    <row r="193" spans="13:13">
      <c r="M193" s="196"/>
    </row>
    <row r="194" spans="13:13">
      <c r="M194" s="196"/>
    </row>
    <row r="195" spans="13:13">
      <c r="M195" s="196"/>
    </row>
    <row r="196" spans="13:13">
      <c r="M196" s="196"/>
    </row>
    <row r="197" spans="13:13">
      <c r="M197" s="196"/>
    </row>
    <row r="198" spans="13:13">
      <c r="M198" s="196"/>
    </row>
    <row r="199" spans="13:13">
      <c r="M199" s="196"/>
    </row>
    <row r="200" spans="13:13">
      <c r="M200" s="196"/>
    </row>
    <row r="201" spans="13:13">
      <c r="M201" s="196"/>
    </row>
    <row r="202" spans="13:13">
      <c r="M202" s="196"/>
    </row>
    <row r="203" spans="13:13">
      <c r="M203" s="196"/>
    </row>
    <row r="204" spans="13:13">
      <c r="M204" s="196"/>
    </row>
    <row r="205" spans="13:13">
      <c r="M205" s="196"/>
    </row>
    <row r="206" spans="13:13">
      <c r="M206" s="196"/>
    </row>
    <row r="207" spans="13:13">
      <c r="M207" s="196"/>
    </row>
    <row r="208" spans="13:13">
      <c r="M208" s="196"/>
    </row>
    <row r="209" spans="13:13">
      <c r="M209" s="196"/>
    </row>
    <row r="210" spans="13:13">
      <c r="M210" s="196"/>
    </row>
    <row r="211" spans="13:13">
      <c r="M211" s="196"/>
    </row>
    <row r="212" spans="13:13">
      <c r="M212" s="196"/>
    </row>
    <row r="213" spans="13:13">
      <c r="M213" s="196"/>
    </row>
    <row r="214" spans="13:13">
      <c r="M214" s="196"/>
    </row>
    <row r="215" spans="13:13">
      <c r="M215" s="196"/>
    </row>
    <row r="216" spans="13:13">
      <c r="M216" s="196"/>
    </row>
    <row r="217" spans="13:13">
      <c r="M217" s="196"/>
    </row>
    <row r="218" spans="13:13">
      <c r="M218" s="196"/>
    </row>
    <row r="219" spans="13:13">
      <c r="M219" s="196"/>
    </row>
    <row r="220" spans="13:13">
      <c r="M220" s="196"/>
    </row>
    <row r="221" spans="13:13">
      <c r="M221" s="196"/>
    </row>
    <row r="222" spans="13:13">
      <c r="M222" s="196"/>
    </row>
    <row r="223" spans="13:13">
      <c r="M223" s="196"/>
    </row>
    <row r="224" spans="13:13">
      <c r="M224" s="196"/>
    </row>
    <row r="225" spans="13:13">
      <c r="M225" s="196"/>
    </row>
    <row r="226" spans="13:13">
      <c r="M226" s="196"/>
    </row>
    <row r="227" spans="13:13">
      <c r="M227" s="196"/>
    </row>
    <row r="228" spans="13:13">
      <c r="M228" s="196"/>
    </row>
    <row r="229" spans="13:13">
      <c r="M229" s="196"/>
    </row>
    <row r="230" spans="13:13">
      <c r="M230" s="196"/>
    </row>
    <row r="231" spans="13:13">
      <c r="M231" s="196"/>
    </row>
    <row r="232" spans="13:13">
      <c r="M232" s="196"/>
    </row>
    <row r="233" spans="13:13">
      <c r="M233" s="196"/>
    </row>
    <row r="234" spans="13:13">
      <c r="M234" s="196"/>
    </row>
    <row r="235" spans="13:13">
      <c r="M235" s="196"/>
    </row>
    <row r="236" spans="13:13">
      <c r="M236" s="196"/>
    </row>
    <row r="237" spans="13:13">
      <c r="M237" s="196"/>
    </row>
    <row r="238" spans="13:13">
      <c r="M238" s="196"/>
    </row>
    <row r="239" spans="13:13">
      <c r="M239" s="196"/>
    </row>
    <row r="240" spans="13:13">
      <c r="M240" s="196"/>
    </row>
    <row r="241" spans="13:13">
      <c r="M241" s="196"/>
    </row>
    <row r="242" spans="13:13">
      <c r="M242" s="196"/>
    </row>
    <row r="243" spans="13:13">
      <c r="M243" s="196"/>
    </row>
    <row r="244" spans="13:13">
      <c r="M244" s="196"/>
    </row>
    <row r="245" spans="13:13">
      <c r="M245" s="196"/>
    </row>
    <row r="246" spans="13:13">
      <c r="M246" s="196"/>
    </row>
    <row r="247" spans="13:13">
      <c r="M247" s="196"/>
    </row>
    <row r="248" spans="13:13">
      <c r="M248" s="196"/>
    </row>
    <row r="249" spans="13:13">
      <c r="M249" s="196"/>
    </row>
    <row r="250" spans="13:13">
      <c r="M250" s="196"/>
    </row>
    <row r="251" spans="13:13">
      <c r="M251" s="196"/>
    </row>
    <row r="252" spans="13:13">
      <c r="M252" s="196"/>
    </row>
    <row r="253" spans="13:13">
      <c r="M253" s="196"/>
    </row>
    <row r="254" spans="13:13">
      <c r="M254" s="196"/>
    </row>
    <row r="255" spans="13:13">
      <c r="M255" s="196"/>
    </row>
    <row r="256" spans="13:13">
      <c r="M256" s="196"/>
    </row>
    <row r="257" spans="13:13">
      <c r="M257" s="196"/>
    </row>
    <row r="258" spans="13:13">
      <c r="M258" s="196"/>
    </row>
    <row r="259" spans="13:13">
      <c r="M259" s="196"/>
    </row>
    <row r="260" spans="13:13">
      <c r="M260" s="196"/>
    </row>
    <row r="261" spans="13:13">
      <c r="M261" s="196"/>
    </row>
    <row r="262" spans="13:13">
      <c r="M262" s="196"/>
    </row>
    <row r="263" spans="13:13">
      <c r="M263" s="196"/>
    </row>
    <row r="264" spans="13:13">
      <c r="M264" s="196"/>
    </row>
    <row r="265" spans="13:13">
      <c r="M265" s="196"/>
    </row>
    <row r="266" spans="13:13">
      <c r="M266" s="196"/>
    </row>
    <row r="267" spans="13:13">
      <c r="M267" s="196"/>
    </row>
    <row r="268" spans="13:13">
      <c r="M268" s="196"/>
    </row>
    <row r="269" spans="13:13">
      <c r="M269" s="196"/>
    </row>
    <row r="270" spans="13:13">
      <c r="M270" s="196"/>
    </row>
    <row r="271" spans="13:13">
      <c r="M271" s="196"/>
    </row>
    <row r="272" spans="13:13">
      <c r="M272" s="196"/>
    </row>
    <row r="273" spans="13:13">
      <c r="M273" s="196"/>
    </row>
    <row r="274" spans="13:13">
      <c r="M274" s="196"/>
    </row>
    <row r="275" spans="13:13">
      <c r="M275" s="196"/>
    </row>
    <row r="276" spans="13:13">
      <c r="M276" s="196"/>
    </row>
    <row r="277" spans="13:13">
      <c r="M277" s="196"/>
    </row>
    <row r="278" spans="13:13">
      <c r="M278" s="196"/>
    </row>
    <row r="279" spans="13:13">
      <c r="M279" s="196"/>
    </row>
    <row r="280" spans="13:13">
      <c r="M280" s="196"/>
    </row>
    <row r="281" spans="13:13">
      <c r="M281" s="196"/>
    </row>
    <row r="282" spans="13:13">
      <c r="M282" s="196"/>
    </row>
    <row r="283" spans="13:13">
      <c r="M283" s="196"/>
    </row>
    <row r="284" spans="13:13">
      <c r="M284" s="196"/>
    </row>
    <row r="285" spans="13:13">
      <c r="M285" s="196"/>
    </row>
    <row r="286" spans="13:13">
      <c r="M286" s="196"/>
    </row>
    <row r="287" spans="13:13">
      <c r="M287" s="196"/>
    </row>
    <row r="288" spans="13:13">
      <c r="M288" s="196"/>
    </row>
    <row r="289" spans="13:13">
      <c r="M289" s="196"/>
    </row>
    <row r="290" spans="13:13">
      <c r="M290" s="196"/>
    </row>
    <row r="291" spans="13:13">
      <c r="M291" s="196"/>
    </row>
    <row r="292" spans="13:13">
      <c r="M292" s="196"/>
    </row>
    <row r="293" spans="13:13">
      <c r="M293" s="196"/>
    </row>
    <row r="294" spans="13:13">
      <c r="M294" s="196"/>
    </row>
    <row r="295" spans="13:13">
      <c r="M295" s="196"/>
    </row>
    <row r="296" spans="13:13">
      <c r="M296" s="196"/>
    </row>
    <row r="297" spans="13:13">
      <c r="M297" s="196"/>
    </row>
    <row r="298" spans="13:13">
      <c r="M298" s="196"/>
    </row>
    <row r="299" spans="13:13">
      <c r="M299" s="196"/>
    </row>
    <row r="300" spans="13:13">
      <c r="M300" s="196"/>
    </row>
    <row r="301" spans="13:13">
      <c r="M301" s="196"/>
    </row>
    <row r="302" spans="13:13">
      <c r="M302" s="196"/>
    </row>
    <row r="303" spans="13:13">
      <c r="M303" s="196"/>
    </row>
    <row r="304" spans="13:13">
      <c r="M304" s="196"/>
    </row>
    <row r="305" spans="13:13">
      <c r="M305" s="196"/>
    </row>
    <row r="306" spans="13:13">
      <c r="M306" s="196"/>
    </row>
    <row r="307" spans="13:13">
      <c r="M307" s="196"/>
    </row>
    <row r="308" spans="13:13">
      <c r="M308" s="196"/>
    </row>
    <row r="309" spans="13:13">
      <c r="M309" s="196"/>
    </row>
    <row r="310" spans="13:13">
      <c r="M310" s="196"/>
    </row>
    <row r="311" spans="13:13">
      <c r="M311" s="196"/>
    </row>
    <row r="312" spans="13:13">
      <c r="M312" s="196"/>
    </row>
    <row r="313" spans="13:13">
      <c r="M313" s="196"/>
    </row>
    <row r="314" spans="13:13">
      <c r="M314" s="196"/>
    </row>
    <row r="315" spans="13:13">
      <c r="M315" s="196"/>
    </row>
    <row r="316" spans="13:13">
      <c r="M316" s="196"/>
    </row>
    <row r="317" spans="13:13">
      <c r="M317" s="196"/>
    </row>
    <row r="318" spans="13:13">
      <c r="M318" s="196"/>
    </row>
    <row r="319" spans="13:13">
      <c r="M319" s="196"/>
    </row>
    <row r="320" spans="13:13">
      <c r="M320" s="196"/>
    </row>
    <row r="321" spans="13:13">
      <c r="M321" s="196"/>
    </row>
    <row r="322" spans="13:13">
      <c r="M322" s="196"/>
    </row>
    <row r="323" spans="13:13">
      <c r="M323" s="196"/>
    </row>
    <row r="324" spans="13:13">
      <c r="M324" s="196"/>
    </row>
    <row r="325" spans="13:13">
      <c r="M325" s="196"/>
    </row>
    <row r="326" spans="13:13">
      <c r="M326" s="196"/>
    </row>
    <row r="327" spans="13:13">
      <c r="M327" s="196"/>
    </row>
    <row r="328" spans="13:13">
      <c r="M328" s="196"/>
    </row>
    <row r="329" spans="13:13">
      <c r="M329" s="196"/>
    </row>
    <row r="330" spans="13:13">
      <c r="M330" s="196"/>
    </row>
    <row r="331" spans="13:13">
      <c r="M331" s="196"/>
    </row>
    <row r="332" spans="13:13">
      <c r="M332" s="196"/>
    </row>
    <row r="333" spans="13:13">
      <c r="M333" s="196"/>
    </row>
    <row r="334" spans="13:13">
      <c r="M334" s="196"/>
    </row>
    <row r="335" spans="13:13">
      <c r="M335" s="196"/>
    </row>
    <row r="336" spans="13:13">
      <c r="M336" s="196"/>
    </row>
    <row r="337" spans="13:13">
      <c r="M337" s="196"/>
    </row>
    <row r="338" spans="13:13">
      <c r="M338" s="196"/>
    </row>
    <row r="339" spans="13:13">
      <c r="M339" s="196"/>
    </row>
    <row r="340" spans="13:13">
      <c r="M340" s="196"/>
    </row>
    <row r="341" spans="13:13">
      <c r="M341" s="196"/>
    </row>
    <row r="342" spans="13:13">
      <c r="M342" s="196"/>
    </row>
    <row r="343" spans="13:13">
      <c r="M343" s="196"/>
    </row>
    <row r="344" spans="13:13">
      <c r="M344" s="196"/>
    </row>
    <row r="345" spans="13:13">
      <c r="M345" s="196"/>
    </row>
    <row r="346" spans="13:13">
      <c r="M346" s="196"/>
    </row>
    <row r="347" spans="13:13">
      <c r="M347" s="196"/>
    </row>
    <row r="348" spans="13:13">
      <c r="M348" s="196"/>
    </row>
    <row r="349" spans="13:13">
      <c r="M349" s="196"/>
    </row>
    <row r="350" spans="13:13">
      <c r="M350" s="196"/>
    </row>
    <row r="351" spans="13:13">
      <c r="M351" s="196"/>
    </row>
    <row r="352" spans="13:13">
      <c r="M352" s="196"/>
    </row>
    <row r="353" spans="13:13">
      <c r="M353" s="196"/>
    </row>
    <row r="354" spans="13:13">
      <c r="M354" s="196"/>
    </row>
    <row r="355" spans="13:13">
      <c r="M355" s="196"/>
    </row>
    <row r="356" spans="13:13">
      <c r="M356" s="196"/>
    </row>
    <row r="357" spans="13:13">
      <c r="M357" s="196"/>
    </row>
    <row r="358" spans="13:13">
      <c r="M358" s="196"/>
    </row>
    <row r="359" spans="13:13">
      <c r="M359" s="196"/>
    </row>
    <row r="360" spans="13:13">
      <c r="M360" s="196"/>
    </row>
    <row r="361" spans="13:13">
      <c r="M361" s="196"/>
    </row>
    <row r="362" spans="13:13">
      <c r="M362" s="196"/>
    </row>
    <row r="363" spans="13:13">
      <c r="M363" s="196"/>
    </row>
    <row r="364" spans="13:13">
      <c r="M364" s="196"/>
    </row>
    <row r="365" spans="13:13">
      <c r="M365" s="196"/>
    </row>
    <row r="366" spans="13:13">
      <c r="M366" s="196"/>
    </row>
    <row r="367" spans="13:13">
      <c r="M367" s="196"/>
    </row>
    <row r="368" spans="13:13">
      <c r="M368" s="196"/>
    </row>
    <row r="369" spans="13:13">
      <c r="M369" s="196"/>
    </row>
    <row r="370" spans="13:13">
      <c r="M370" s="196"/>
    </row>
    <row r="371" spans="13:13">
      <c r="M371" s="196"/>
    </row>
    <row r="372" spans="13:13">
      <c r="M372" s="196"/>
    </row>
    <row r="373" spans="13:13">
      <c r="M373" s="196"/>
    </row>
    <row r="374" spans="13:13">
      <c r="M374" s="196"/>
    </row>
    <row r="375" spans="13:13">
      <c r="M375" s="196"/>
    </row>
    <row r="376" spans="13:13">
      <c r="M376" s="196"/>
    </row>
    <row r="377" spans="13:13">
      <c r="M377" s="196"/>
    </row>
    <row r="378" spans="13:13">
      <c r="M378" s="196"/>
    </row>
    <row r="379" spans="13:13">
      <c r="M379" s="196"/>
    </row>
    <row r="380" spans="13:13">
      <c r="M380" s="196"/>
    </row>
    <row r="381" spans="13:13">
      <c r="M381" s="196"/>
    </row>
    <row r="382" spans="13:13">
      <c r="M382" s="196"/>
    </row>
    <row r="383" spans="13:13">
      <c r="M383" s="196"/>
    </row>
    <row r="384" spans="13:13">
      <c r="M384" s="196"/>
    </row>
    <row r="385" spans="13:13">
      <c r="M385" s="196"/>
    </row>
    <row r="386" spans="13:13">
      <c r="M386" s="196"/>
    </row>
    <row r="387" spans="13:13">
      <c r="M387" s="196"/>
    </row>
    <row r="388" spans="13:13">
      <c r="M388" s="196"/>
    </row>
    <row r="389" spans="13:13">
      <c r="M389" s="196"/>
    </row>
    <row r="390" spans="13:13">
      <c r="M390" s="196"/>
    </row>
    <row r="391" spans="13:13">
      <c r="M391" s="196"/>
    </row>
    <row r="392" spans="13:13">
      <c r="M392" s="196"/>
    </row>
    <row r="393" spans="13:13">
      <c r="M393" s="196"/>
    </row>
    <row r="394" spans="13:13">
      <c r="M394" s="196"/>
    </row>
    <row r="395" spans="13:13">
      <c r="M395" s="196"/>
    </row>
    <row r="396" spans="13:13">
      <c r="M396" s="196"/>
    </row>
    <row r="397" spans="13:13">
      <c r="M397" s="196"/>
    </row>
    <row r="398" spans="13:13">
      <c r="M398" s="196"/>
    </row>
    <row r="399" spans="13:13">
      <c r="M399" s="196"/>
    </row>
    <row r="400" spans="13:13">
      <c r="M400" s="196"/>
    </row>
    <row r="401" spans="13:13">
      <c r="M401" s="196"/>
    </row>
    <row r="402" spans="13:13">
      <c r="M402" s="196"/>
    </row>
    <row r="403" spans="13:13">
      <c r="M403" s="196"/>
    </row>
    <row r="404" spans="13:13">
      <c r="M404" s="196"/>
    </row>
    <row r="405" spans="13:13">
      <c r="M405" s="196"/>
    </row>
    <row r="406" spans="13:13">
      <c r="M406" s="196"/>
    </row>
    <row r="407" spans="13:13">
      <c r="M407" s="196"/>
    </row>
    <row r="408" spans="13:13">
      <c r="M408" s="196"/>
    </row>
    <row r="409" spans="13:13">
      <c r="M409" s="196"/>
    </row>
    <row r="410" spans="13:13">
      <c r="M410" s="196"/>
    </row>
    <row r="411" spans="13:13">
      <c r="M411" s="196"/>
    </row>
    <row r="412" spans="13:13">
      <c r="M412" s="196"/>
    </row>
    <row r="413" spans="13:13">
      <c r="M413" s="196"/>
    </row>
    <row r="414" spans="13:13">
      <c r="M414" s="196"/>
    </row>
    <row r="415" spans="13:13">
      <c r="M415" s="196"/>
    </row>
    <row r="416" spans="13:13">
      <c r="M416" s="196"/>
    </row>
    <row r="417" spans="13:13">
      <c r="M417" s="196"/>
    </row>
    <row r="418" spans="13:13">
      <c r="M418" s="196"/>
    </row>
    <row r="419" spans="13:13">
      <c r="M419" s="196"/>
    </row>
    <row r="420" spans="13:13">
      <c r="M420" s="196"/>
    </row>
    <row r="421" spans="13:13">
      <c r="M421" s="196"/>
    </row>
    <row r="422" spans="13:13">
      <c r="M422" s="196"/>
    </row>
    <row r="423" spans="13:13">
      <c r="M423" s="196"/>
    </row>
    <row r="424" spans="13:13">
      <c r="M424" s="196"/>
    </row>
    <row r="425" spans="13:13">
      <c r="M425" s="196"/>
    </row>
    <row r="426" spans="13:13">
      <c r="M426" s="196"/>
    </row>
    <row r="427" spans="13:13">
      <c r="M427" s="196"/>
    </row>
    <row r="428" spans="13:13">
      <c r="M428" s="196"/>
    </row>
    <row r="429" spans="13:13">
      <c r="M429" s="196"/>
    </row>
    <row r="430" spans="13:13">
      <c r="M430" s="196"/>
    </row>
    <row r="431" spans="13:13">
      <c r="M431" s="196"/>
    </row>
    <row r="432" spans="13:13">
      <c r="M432" s="196"/>
    </row>
    <row r="433" spans="13:13">
      <c r="M433" s="196"/>
    </row>
    <row r="434" spans="13:13">
      <c r="M434" s="196"/>
    </row>
    <row r="435" spans="13:13">
      <c r="M435" s="196"/>
    </row>
    <row r="436" spans="13:13">
      <c r="M436" s="196"/>
    </row>
    <row r="437" spans="13:13">
      <c r="M437" s="196"/>
    </row>
    <row r="438" spans="13:13">
      <c r="M438" s="196"/>
    </row>
    <row r="439" spans="13:13">
      <c r="M439" s="196"/>
    </row>
    <row r="440" spans="13:13">
      <c r="M440" s="196"/>
    </row>
    <row r="441" spans="13:13">
      <c r="M441" s="196"/>
    </row>
    <row r="442" spans="13:13">
      <c r="M442" s="196"/>
    </row>
    <row r="443" spans="13:13">
      <c r="M443" s="196"/>
    </row>
    <row r="444" spans="13:13">
      <c r="M444" s="196"/>
    </row>
    <row r="445" spans="13:13">
      <c r="M445" s="196"/>
    </row>
    <row r="446" spans="13:13">
      <c r="M446" s="196"/>
    </row>
    <row r="447" spans="13:13">
      <c r="M447" s="196"/>
    </row>
    <row r="448" spans="13:13">
      <c r="M448" s="196"/>
    </row>
    <row r="449" spans="13:13">
      <c r="M449" s="196"/>
    </row>
    <row r="450" spans="13:13">
      <c r="M450" s="196"/>
    </row>
    <row r="451" spans="13:13">
      <c r="M451" s="196"/>
    </row>
    <row r="452" spans="13:13">
      <c r="M452" s="196"/>
    </row>
    <row r="453" spans="13:13">
      <c r="M453" s="196"/>
    </row>
    <row r="454" spans="13:13">
      <c r="M454" s="196"/>
    </row>
    <row r="455" spans="13:13">
      <c r="M455" s="196"/>
    </row>
    <row r="456" spans="13:13">
      <c r="M456" s="196"/>
    </row>
    <row r="457" spans="13:13">
      <c r="M457" s="196"/>
    </row>
    <row r="458" spans="13:13">
      <c r="M458" s="196"/>
    </row>
    <row r="459" spans="13:13">
      <c r="M459" s="196"/>
    </row>
    <row r="460" spans="13:13">
      <c r="M460" s="196"/>
    </row>
    <row r="461" spans="13:13">
      <c r="M461" s="196"/>
    </row>
    <row r="462" spans="13:13">
      <c r="M462" s="196"/>
    </row>
    <row r="463" spans="13:13">
      <c r="M463" s="196"/>
    </row>
    <row r="464" spans="13:13">
      <c r="M464" s="196"/>
    </row>
    <row r="465" spans="13:13">
      <c r="M465" s="196"/>
    </row>
    <row r="466" spans="13:13">
      <c r="M466" s="196"/>
    </row>
    <row r="467" spans="13:13">
      <c r="M467" s="196"/>
    </row>
    <row r="468" spans="13:13">
      <c r="M468" s="196"/>
    </row>
    <row r="469" spans="13:13">
      <c r="M469" s="196"/>
    </row>
    <row r="470" spans="13:13">
      <c r="M470" s="196"/>
    </row>
    <row r="471" spans="13:13">
      <c r="M471" s="196"/>
    </row>
    <row r="472" spans="13:13">
      <c r="M472" s="196"/>
    </row>
    <row r="473" spans="13:13">
      <c r="M473" s="196"/>
    </row>
    <row r="474" spans="13:13">
      <c r="M474" s="196"/>
    </row>
    <row r="475" spans="13:13">
      <c r="M475" s="196"/>
    </row>
    <row r="476" spans="13:13">
      <c r="M476" s="196"/>
    </row>
    <row r="477" spans="13:13">
      <c r="M477" s="196"/>
    </row>
    <row r="478" spans="13:13">
      <c r="M478" s="196"/>
    </row>
    <row r="479" spans="13:13">
      <c r="M479" s="196"/>
    </row>
    <row r="480" spans="13:13">
      <c r="M480" s="196"/>
    </row>
    <row r="481" spans="13:13">
      <c r="M481" s="196"/>
    </row>
    <row r="482" spans="13:13">
      <c r="M482" s="196"/>
    </row>
    <row r="483" spans="13:13">
      <c r="M483" s="196"/>
    </row>
    <row r="484" spans="13:13">
      <c r="M484" s="196"/>
    </row>
    <row r="485" spans="13:13">
      <c r="M485" s="196"/>
    </row>
    <row r="486" spans="13:13">
      <c r="M486" s="196"/>
    </row>
    <row r="487" spans="13:13">
      <c r="M487" s="196"/>
    </row>
    <row r="488" spans="13:13">
      <c r="M488" s="196"/>
    </row>
    <row r="489" spans="13:13">
      <c r="M489" s="196"/>
    </row>
    <row r="490" spans="13:13">
      <c r="M490" s="196"/>
    </row>
    <row r="491" spans="13:13">
      <c r="M491" s="196"/>
    </row>
    <row r="492" spans="13:13">
      <c r="M492" s="196"/>
    </row>
    <row r="493" spans="13:13">
      <c r="M493" s="196"/>
    </row>
    <row r="494" spans="13:13">
      <c r="M494" s="196"/>
    </row>
    <row r="495" spans="13:13">
      <c r="M495" s="196"/>
    </row>
    <row r="496" spans="13:13">
      <c r="M496" s="196"/>
    </row>
    <row r="497" spans="13:13">
      <c r="M497" s="196"/>
    </row>
    <row r="498" spans="13:13">
      <c r="M498" s="196"/>
    </row>
    <row r="499" spans="13:13">
      <c r="M499" s="196"/>
    </row>
    <row r="500" spans="13:13">
      <c r="M500" s="196"/>
    </row>
    <row r="501" spans="13:13">
      <c r="M501" s="196"/>
    </row>
    <row r="502" spans="13:13">
      <c r="M502" s="196"/>
    </row>
    <row r="503" spans="13:13">
      <c r="M503" s="196"/>
    </row>
    <row r="504" spans="13:13">
      <c r="M504" s="196"/>
    </row>
    <row r="505" spans="13:13">
      <c r="M505" s="196"/>
    </row>
    <row r="506" spans="13:13">
      <c r="M506" s="196"/>
    </row>
    <row r="507" spans="13:13">
      <c r="M507" s="196"/>
    </row>
    <row r="508" spans="13:13">
      <c r="M508" s="196"/>
    </row>
    <row r="509" spans="13:13">
      <c r="M509" s="196"/>
    </row>
    <row r="510" spans="13:13">
      <c r="M510" s="196"/>
    </row>
    <row r="511" spans="13:13">
      <c r="M511" s="196"/>
    </row>
    <row r="512" spans="13:13">
      <c r="M512" s="196"/>
    </row>
    <row r="513" spans="13:13">
      <c r="M513" s="196"/>
    </row>
    <row r="514" spans="13:13">
      <c r="M514" s="196"/>
    </row>
    <row r="515" spans="13:13">
      <c r="M515" s="196"/>
    </row>
    <row r="516" spans="13:13">
      <c r="M516" s="196"/>
    </row>
    <row r="517" spans="13:13">
      <c r="M517" s="196"/>
    </row>
    <row r="518" spans="13:13">
      <c r="M518" s="196"/>
    </row>
    <row r="519" spans="13:13">
      <c r="M519" s="196"/>
    </row>
    <row r="520" spans="13:13">
      <c r="M520" s="196"/>
    </row>
    <row r="521" spans="13:13">
      <c r="M521" s="196"/>
    </row>
    <row r="522" spans="13:13">
      <c r="M522" s="196"/>
    </row>
    <row r="523" spans="13:13">
      <c r="M523" s="196"/>
    </row>
    <row r="524" spans="13:13">
      <c r="M524" s="196"/>
    </row>
    <row r="525" spans="13:13">
      <c r="M525" s="196"/>
    </row>
    <row r="526" spans="13:13">
      <c r="M526" s="196"/>
    </row>
    <row r="527" spans="13:13">
      <c r="M527" s="196"/>
    </row>
    <row r="528" spans="13:13">
      <c r="M528" s="196"/>
    </row>
    <row r="529" spans="13:13">
      <c r="M529" s="196"/>
    </row>
    <row r="530" spans="13:13">
      <c r="M530" s="196"/>
    </row>
    <row r="531" spans="13:13">
      <c r="M531" s="196"/>
    </row>
    <row r="532" spans="13:13">
      <c r="M532" s="196"/>
    </row>
    <row r="533" spans="13:13">
      <c r="M533" s="196"/>
    </row>
    <row r="534" spans="13:13">
      <c r="M534" s="196"/>
    </row>
    <row r="535" spans="13:13">
      <c r="M535" s="196"/>
    </row>
    <row r="536" spans="13:13">
      <c r="M536" s="196"/>
    </row>
    <row r="537" spans="13:13">
      <c r="M537" s="196"/>
    </row>
    <row r="538" spans="13:13">
      <c r="M538" s="196"/>
    </row>
    <row r="539" spans="13:13">
      <c r="M539" s="196"/>
    </row>
    <row r="540" spans="13:13">
      <c r="M540" s="196"/>
    </row>
    <row r="541" spans="13:13">
      <c r="M541" s="196"/>
    </row>
    <row r="542" spans="13:13">
      <c r="M542" s="196"/>
    </row>
    <row r="543" spans="13:13">
      <c r="M543" s="196"/>
    </row>
    <row r="544" spans="13:13">
      <c r="M544" s="196"/>
    </row>
    <row r="545" spans="13:13">
      <c r="M545" s="196"/>
    </row>
    <row r="546" spans="13:13">
      <c r="M546" s="196"/>
    </row>
    <row r="547" spans="13:13">
      <c r="M547" s="196"/>
    </row>
    <row r="548" spans="13:13">
      <c r="M548" s="196"/>
    </row>
    <row r="549" spans="13:13">
      <c r="M549" s="196"/>
    </row>
    <row r="550" spans="13:13">
      <c r="M550" s="196"/>
    </row>
    <row r="551" spans="13:13">
      <c r="M551" s="196"/>
    </row>
    <row r="552" spans="13:13">
      <c r="M552" s="196"/>
    </row>
    <row r="553" spans="13:13">
      <c r="M553" s="196"/>
    </row>
    <row r="554" spans="13:13">
      <c r="M554" s="196"/>
    </row>
    <row r="555" spans="13:13">
      <c r="M555" s="196"/>
    </row>
    <row r="556" spans="13:13">
      <c r="M556" s="196"/>
    </row>
    <row r="557" spans="13:13">
      <c r="M557" s="196"/>
    </row>
    <row r="558" spans="13:13">
      <c r="M558" s="196"/>
    </row>
    <row r="559" spans="13:13">
      <c r="M559" s="196"/>
    </row>
    <row r="560" spans="13:13">
      <c r="M560" s="196"/>
    </row>
    <row r="561" spans="13:13">
      <c r="M561" s="196"/>
    </row>
    <row r="562" spans="13:13">
      <c r="M562" s="196"/>
    </row>
    <row r="563" spans="13:13">
      <c r="M563" s="196"/>
    </row>
    <row r="564" spans="13:13">
      <c r="M564" s="196"/>
    </row>
    <row r="565" spans="13:13">
      <c r="M565" s="196"/>
    </row>
    <row r="566" spans="13:13">
      <c r="M566" s="196"/>
    </row>
    <row r="567" spans="13:13">
      <c r="M567" s="196"/>
    </row>
    <row r="568" spans="13:13">
      <c r="M568" s="196"/>
    </row>
    <row r="569" spans="13:13">
      <c r="M569" s="196"/>
    </row>
    <row r="570" spans="13:13">
      <c r="M570" s="196"/>
    </row>
    <row r="571" spans="13:13">
      <c r="M571" s="196"/>
    </row>
    <row r="572" spans="13:13">
      <c r="M572" s="196"/>
    </row>
    <row r="573" spans="13:13">
      <c r="M573" s="196"/>
    </row>
    <row r="574" spans="13:13">
      <c r="M574" s="196"/>
    </row>
    <row r="575" spans="13:13">
      <c r="M575" s="196"/>
    </row>
    <row r="576" spans="13:13">
      <c r="M576" s="196"/>
    </row>
    <row r="577" spans="13:13">
      <c r="M577" s="196"/>
    </row>
    <row r="578" spans="13:13">
      <c r="M578" s="196"/>
    </row>
    <row r="579" spans="13:13">
      <c r="M579" s="196"/>
    </row>
    <row r="580" spans="13:13">
      <c r="M580" s="196"/>
    </row>
    <row r="581" spans="13:13">
      <c r="M581" s="196"/>
    </row>
    <row r="582" spans="13:13">
      <c r="M582" s="196"/>
    </row>
    <row r="583" spans="13:13">
      <c r="M583" s="196"/>
    </row>
    <row r="584" spans="13:13">
      <c r="M584" s="196"/>
    </row>
    <row r="585" spans="13:13">
      <c r="M585" s="196"/>
    </row>
    <row r="586" spans="13:13">
      <c r="M586" s="196"/>
    </row>
    <row r="587" spans="13:13">
      <c r="M587" s="196"/>
    </row>
    <row r="588" spans="13:13">
      <c r="M588" s="196"/>
    </row>
    <row r="589" spans="13:13">
      <c r="M589" s="196"/>
    </row>
    <row r="590" spans="13:13">
      <c r="M590" s="196"/>
    </row>
    <row r="591" spans="13:13">
      <c r="M591" s="196"/>
    </row>
    <row r="592" spans="13:13">
      <c r="M592" s="196"/>
    </row>
    <row r="593" spans="13:13">
      <c r="M593" s="196"/>
    </row>
    <row r="594" spans="13:13">
      <c r="M594" s="196"/>
    </row>
    <row r="595" spans="13:13">
      <c r="M595" s="196"/>
    </row>
    <row r="596" spans="13:13">
      <c r="M596" s="196"/>
    </row>
    <row r="597" spans="13:13">
      <c r="M597" s="196"/>
    </row>
    <row r="598" spans="13:13">
      <c r="M598" s="196"/>
    </row>
    <row r="599" spans="13:13">
      <c r="M599" s="196"/>
    </row>
    <row r="600" spans="13:13">
      <c r="M600" s="196"/>
    </row>
    <row r="601" spans="13:13">
      <c r="M601" s="196"/>
    </row>
    <row r="602" spans="13:13">
      <c r="M602" s="196"/>
    </row>
    <row r="603" spans="13:13">
      <c r="M603" s="196"/>
    </row>
    <row r="604" spans="13:13">
      <c r="M604" s="196"/>
    </row>
    <row r="605" spans="13:13">
      <c r="M605" s="196"/>
    </row>
    <row r="606" spans="13:13">
      <c r="M606" s="196"/>
    </row>
    <row r="607" spans="13:13">
      <c r="M607" s="196"/>
    </row>
    <row r="608" spans="13:13">
      <c r="M608" s="196"/>
    </row>
    <row r="609" spans="13:13">
      <c r="M609" s="196"/>
    </row>
    <row r="610" spans="13:13">
      <c r="M610" s="196"/>
    </row>
    <row r="611" spans="13:13">
      <c r="M611" s="196"/>
    </row>
    <row r="612" spans="13:13">
      <c r="M612" s="196"/>
    </row>
    <row r="613" spans="13:13">
      <c r="M613" s="196"/>
    </row>
    <row r="614" spans="13:13">
      <c r="M614" s="196"/>
    </row>
    <row r="615" spans="13:13">
      <c r="M615" s="196"/>
    </row>
    <row r="616" spans="13:13">
      <c r="M616" s="196"/>
    </row>
    <row r="617" spans="13:13">
      <c r="M617" s="196"/>
    </row>
    <row r="618" spans="13:13">
      <c r="M618" s="196"/>
    </row>
    <row r="619" spans="13:13">
      <c r="M619" s="196"/>
    </row>
    <row r="620" spans="13:13">
      <c r="M620" s="196"/>
    </row>
    <row r="621" spans="13:13">
      <c r="M621" s="196"/>
    </row>
    <row r="622" spans="13:13">
      <c r="M622" s="196"/>
    </row>
    <row r="623" spans="13:13">
      <c r="M623" s="196"/>
    </row>
    <row r="624" spans="13:13">
      <c r="M624" s="196"/>
    </row>
    <row r="625" spans="13:13">
      <c r="M625" s="196"/>
    </row>
    <row r="626" spans="13:13">
      <c r="M626" s="196"/>
    </row>
    <row r="627" spans="13:13">
      <c r="M627" s="196"/>
    </row>
    <row r="628" spans="13:13">
      <c r="M628" s="196"/>
    </row>
    <row r="629" spans="13:13">
      <c r="M629" s="196"/>
    </row>
    <row r="630" spans="13:13">
      <c r="M630" s="196"/>
    </row>
    <row r="631" spans="13:13">
      <c r="M631" s="196"/>
    </row>
    <row r="632" spans="13:13">
      <c r="M632" s="196"/>
    </row>
    <row r="633" spans="13:13">
      <c r="M633" s="196"/>
    </row>
    <row r="634" spans="13:13">
      <c r="M634" s="196"/>
    </row>
    <row r="635" spans="13:13">
      <c r="M635" s="196"/>
    </row>
    <row r="636" spans="13:13">
      <c r="M636" s="196"/>
    </row>
    <row r="637" spans="13:13">
      <c r="M637" s="196"/>
    </row>
    <row r="638" spans="13:13">
      <c r="M638" s="196"/>
    </row>
    <row r="639" spans="13:13">
      <c r="M639" s="196"/>
    </row>
    <row r="640" spans="13:13">
      <c r="M640" s="196"/>
    </row>
    <row r="641" spans="13:13">
      <c r="M641" s="196"/>
    </row>
    <row r="642" spans="13:13">
      <c r="M642" s="196"/>
    </row>
    <row r="643" spans="13:13">
      <c r="M643" s="196"/>
    </row>
    <row r="644" spans="13:13">
      <c r="M644" s="196"/>
    </row>
    <row r="645" spans="13:13">
      <c r="M645" s="196"/>
    </row>
    <row r="646" spans="13:13">
      <c r="M646" s="196"/>
    </row>
    <row r="647" spans="13:13">
      <c r="M647" s="196"/>
    </row>
    <row r="648" spans="13:13">
      <c r="M648" s="196"/>
    </row>
    <row r="649" spans="13:13">
      <c r="M649" s="196"/>
    </row>
    <row r="650" spans="13:13">
      <c r="M650" s="196"/>
    </row>
    <row r="651" spans="13:13">
      <c r="M651" s="196"/>
    </row>
    <row r="652" spans="13:13">
      <c r="M652" s="196"/>
    </row>
    <row r="653" spans="13:13">
      <c r="M653" s="196"/>
    </row>
    <row r="654" spans="13:13">
      <c r="M654" s="196"/>
    </row>
    <row r="655" spans="13:13">
      <c r="M655" s="196"/>
    </row>
    <row r="656" spans="13:13">
      <c r="M656" s="196"/>
    </row>
    <row r="657" spans="13:13">
      <c r="M657" s="196"/>
    </row>
    <row r="658" spans="13:13">
      <c r="M658" s="196"/>
    </row>
    <row r="659" spans="13:13">
      <c r="M659" s="196"/>
    </row>
    <row r="660" spans="13:13">
      <c r="M660" s="196"/>
    </row>
    <row r="661" spans="13:13">
      <c r="M661" s="196"/>
    </row>
    <row r="662" spans="13:13">
      <c r="M662" s="196"/>
    </row>
    <row r="663" spans="13:13">
      <c r="M663" s="196"/>
    </row>
    <row r="664" spans="13:13">
      <c r="M664" s="196"/>
    </row>
    <row r="665" spans="13:13">
      <c r="M665" s="196"/>
    </row>
    <row r="666" spans="13:13">
      <c r="M666" s="196"/>
    </row>
    <row r="667" spans="13:13">
      <c r="M667" s="196"/>
    </row>
    <row r="668" spans="13:13">
      <c r="M668" s="196"/>
    </row>
    <row r="669" spans="13:13">
      <c r="M669" s="196"/>
    </row>
    <row r="670" spans="13:13">
      <c r="M670" s="196"/>
    </row>
    <row r="671" spans="13:13">
      <c r="M671" s="196"/>
    </row>
    <row r="672" spans="13:13">
      <c r="M672" s="196"/>
    </row>
    <row r="673" spans="13:13">
      <c r="M673" s="196"/>
    </row>
    <row r="674" spans="13:13">
      <c r="M674" s="196"/>
    </row>
    <row r="675" spans="13:13">
      <c r="M675" s="196"/>
    </row>
    <row r="676" spans="13:13">
      <c r="M676" s="196"/>
    </row>
    <row r="677" spans="13:13">
      <c r="M677" s="196"/>
    </row>
    <row r="678" spans="13:13">
      <c r="M678" s="196"/>
    </row>
    <row r="679" spans="13:13">
      <c r="M679" s="196"/>
    </row>
    <row r="680" spans="13:13">
      <c r="M680" s="196"/>
    </row>
    <row r="681" spans="13:13">
      <c r="M681" s="196"/>
    </row>
    <row r="682" spans="13:13">
      <c r="M682" s="196"/>
    </row>
    <row r="683" spans="13:13">
      <c r="M683" s="196"/>
    </row>
    <row r="684" spans="13:13">
      <c r="M684" s="196"/>
    </row>
    <row r="685" spans="13:13">
      <c r="M685" s="196"/>
    </row>
    <row r="686" spans="13:13">
      <c r="M686" s="196"/>
    </row>
    <row r="687" spans="13:13">
      <c r="M687" s="196"/>
    </row>
    <row r="688" spans="13:13">
      <c r="M688" s="196"/>
    </row>
    <row r="689" spans="13:13">
      <c r="M689" s="196"/>
    </row>
    <row r="690" spans="13:13">
      <c r="M690" s="196"/>
    </row>
    <row r="691" spans="13:13">
      <c r="M691" s="196"/>
    </row>
    <row r="692" spans="13:13">
      <c r="M692" s="196"/>
    </row>
    <row r="693" spans="13:13">
      <c r="M693" s="196"/>
    </row>
    <row r="694" spans="13:13">
      <c r="M694" s="196"/>
    </row>
    <row r="695" spans="13:13">
      <c r="M695" s="196"/>
    </row>
    <row r="696" spans="13:13">
      <c r="M696" s="196"/>
    </row>
    <row r="697" spans="13:13">
      <c r="M697" s="196"/>
    </row>
    <row r="698" spans="13:13">
      <c r="M698" s="196"/>
    </row>
    <row r="699" spans="13:13">
      <c r="M699" s="196"/>
    </row>
    <row r="700" spans="13:13">
      <c r="M700" s="196"/>
    </row>
    <row r="701" spans="13:13">
      <c r="M701" s="196"/>
    </row>
    <row r="702" spans="13:13">
      <c r="M702" s="196"/>
    </row>
    <row r="703" spans="13:13">
      <c r="M703" s="196"/>
    </row>
    <row r="704" spans="13:13">
      <c r="M704" s="196"/>
    </row>
    <row r="705" spans="13:13">
      <c r="M705" s="196"/>
    </row>
    <row r="706" spans="13:13">
      <c r="M706" s="196"/>
    </row>
    <row r="707" spans="13:13">
      <c r="M707" s="196"/>
    </row>
    <row r="708" spans="13:13">
      <c r="M708" s="196"/>
    </row>
    <row r="709" spans="13:13">
      <c r="M709" s="196"/>
    </row>
    <row r="710" spans="13:13">
      <c r="M710" s="196"/>
    </row>
    <row r="711" spans="13:13">
      <c r="M711" s="196"/>
    </row>
    <row r="712" spans="13:13">
      <c r="M712" s="196"/>
    </row>
    <row r="713" spans="13:13">
      <c r="M713" s="196"/>
    </row>
    <row r="714" spans="13:13">
      <c r="M714" s="196"/>
    </row>
    <row r="715" spans="13:13">
      <c r="M715" s="196"/>
    </row>
    <row r="716" spans="13:13">
      <c r="M716" s="196"/>
    </row>
    <row r="717" spans="13:13">
      <c r="M717" s="196"/>
    </row>
    <row r="718" spans="13:13">
      <c r="M718" s="196"/>
    </row>
    <row r="719" spans="13:13">
      <c r="M719" s="196"/>
    </row>
    <row r="720" spans="13:13">
      <c r="M720" s="196"/>
    </row>
    <row r="721" spans="13:13">
      <c r="M721" s="196"/>
    </row>
    <row r="722" spans="13:13">
      <c r="M722" s="196"/>
    </row>
    <row r="723" spans="13:13">
      <c r="M723" s="196"/>
    </row>
    <row r="724" spans="13:13">
      <c r="M724" s="196"/>
    </row>
    <row r="725" spans="13:13">
      <c r="M725" s="196"/>
    </row>
    <row r="726" spans="13:13">
      <c r="M726" s="196"/>
    </row>
    <row r="727" spans="13:13">
      <c r="M727" s="196"/>
    </row>
    <row r="728" spans="13:13">
      <c r="M728" s="196"/>
    </row>
    <row r="729" spans="13:13">
      <c r="M729" s="196"/>
    </row>
    <row r="730" spans="13:13">
      <c r="M730" s="196"/>
    </row>
    <row r="731" spans="13:13">
      <c r="M731" s="196"/>
    </row>
    <row r="732" spans="13:13">
      <c r="M732" s="196"/>
    </row>
    <row r="733" spans="13:13">
      <c r="M733" s="196"/>
    </row>
    <row r="734" spans="13:13">
      <c r="M734" s="196"/>
    </row>
    <row r="735" spans="13:13">
      <c r="M735" s="196"/>
    </row>
    <row r="736" spans="13:13">
      <c r="M736" s="196"/>
    </row>
    <row r="737" spans="13:13">
      <c r="M737" s="196"/>
    </row>
    <row r="738" spans="13:13">
      <c r="M738" s="196"/>
    </row>
    <row r="739" spans="13:13">
      <c r="M739" s="196"/>
    </row>
    <row r="740" spans="13:13">
      <c r="M740" s="196"/>
    </row>
    <row r="741" spans="13:13">
      <c r="M741" s="196"/>
    </row>
    <row r="742" spans="13:13">
      <c r="M742" s="196"/>
    </row>
    <row r="743" spans="13:13">
      <c r="M743" s="196"/>
    </row>
    <row r="744" spans="13:13">
      <c r="M744" s="196"/>
    </row>
    <row r="745" spans="13:13">
      <c r="M745" s="196"/>
    </row>
    <row r="746" spans="13:13">
      <c r="M746" s="196"/>
    </row>
    <row r="747" spans="13:13">
      <c r="M747" s="196"/>
    </row>
    <row r="748" spans="13:13">
      <c r="M748" s="196"/>
    </row>
    <row r="749" spans="13:13">
      <c r="M749" s="196"/>
    </row>
    <row r="750" spans="13:13">
      <c r="M750" s="196"/>
    </row>
    <row r="751" spans="13:13">
      <c r="M751" s="196"/>
    </row>
    <row r="752" spans="13:13">
      <c r="M752" s="196"/>
    </row>
    <row r="753" spans="13:13">
      <c r="M753" s="196"/>
    </row>
    <row r="754" spans="13:13">
      <c r="M754" s="196"/>
    </row>
    <row r="755" spans="13:13">
      <c r="M755" s="196"/>
    </row>
    <row r="756" spans="13:13">
      <c r="M756" s="196"/>
    </row>
    <row r="757" spans="13:13">
      <c r="M757" s="196"/>
    </row>
    <row r="758" spans="13:13">
      <c r="M758" s="196"/>
    </row>
    <row r="759" spans="13:13">
      <c r="M759" s="196"/>
    </row>
    <row r="760" spans="13:13">
      <c r="M760" s="196"/>
    </row>
    <row r="761" spans="13:13">
      <c r="M761" s="196"/>
    </row>
    <row r="762" spans="13:13">
      <c r="M762" s="196"/>
    </row>
    <row r="763" spans="13:13">
      <c r="M763" s="196"/>
    </row>
    <row r="764" spans="13:13">
      <c r="M764" s="196"/>
    </row>
    <row r="765" spans="13:13">
      <c r="M765" s="196"/>
    </row>
    <row r="766" spans="13:13">
      <c r="M766" s="196"/>
    </row>
    <row r="767" spans="13:13">
      <c r="M767" s="196"/>
    </row>
    <row r="768" spans="13:13">
      <c r="M768" s="196"/>
    </row>
    <row r="769" spans="13:13">
      <c r="M769" s="196"/>
    </row>
    <row r="770" spans="13:13">
      <c r="M770" s="196"/>
    </row>
    <row r="771" spans="13:13">
      <c r="M771" s="196"/>
    </row>
    <row r="772" spans="13:13">
      <c r="M772" s="196"/>
    </row>
    <row r="773" spans="13:13">
      <c r="M773" s="196"/>
    </row>
    <row r="774" spans="13:13">
      <c r="M774" s="196"/>
    </row>
    <row r="775" spans="13:13">
      <c r="M775" s="196"/>
    </row>
    <row r="776" spans="13:13">
      <c r="M776" s="196"/>
    </row>
    <row r="777" spans="13:13">
      <c r="M777" s="196"/>
    </row>
    <row r="778" spans="13:13">
      <c r="M778" s="196"/>
    </row>
    <row r="779" spans="13:13">
      <c r="M779" s="196"/>
    </row>
    <row r="780" spans="13:13">
      <c r="M780" s="196"/>
    </row>
    <row r="781" spans="13:13">
      <c r="M781" s="196"/>
    </row>
    <row r="782" spans="13:13">
      <c r="M782" s="196"/>
    </row>
    <row r="783" spans="13:13">
      <c r="M783" s="196"/>
    </row>
    <row r="784" spans="13:13">
      <c r="M784" s="196"/>
    </row>
    <row r="785" spans="13:13">
      <c r="M785" s="196"/>
    </row>
    <row r="786" spans="13:13">
      <c r="M786" s="196"/>
    </row>
    <row r="787" spans="13:13">
      <c r="M787" s="196"/>
    </row>
    <row r="788" spans="13:13">
      <c r="M788" s="196"/>
    </row>
    <row r="789" spans="13:13">
      <c r="M789" s="196"/>
    </row>
    <row r="790" spans="13:13">
      <c r="M790" s="196"/>
    </row>
    <row r="791" spans="13:13">
      <c r="M791" s="196"/>
    </row>
    <row r="792" spans="13:13">
      <c r="M792" s="196"/>
    </row>
    <row r="793" spans="13:13">
      <c r="M793" s="196"/>
    </row>
    <row r="794" spans="13:13">
      <c r="M794" s="196"/>
    </row>
    <row r="795" spans="13:13">
      <c r="M795" s="196"/>
    </row>
    <row r="796" spans="13:13">
      <c r="M796" s="196"/>
    </row>
    <row r="797" spans="13:13">
      <c r="M797" s="196"/>
    </row>
    <row r="798" spans="13:13">
      <c r="M798" s="196"/>
    </row>
    <row r="799" spans="13:13">
      <c r="M799" s="196"/>
    </row>
    <row r="800" spans="13:13">
      <c r="M800" s="196"/>
    </row>
    <row r="801" spans="13:13">
      <c r="M801" s="196"/>
    </row>
    <row r="802" spans="13:13">
      <c r="M802" s="196"/>
    </row>
    <row r="803" spans="13:13">
      <c r="M803" s="196"/>
    </row>
    <row r="804" spans="13:13">
      <c r="M804" s="196"/>
    </row>
    <row r="805" spans="13:13">
      <c r="M805" s="196"/>
    </row>
    <row r="806" spans="13:13">
      <c r="M806" s="196"/>
    </row>
    <row r="807" spans="13:13">
      <c r="M807" s="196"/>
    </row>
    <row r="808" spans="13:13">
      <c r="M808" s="196"/>
    </row>
    <row r="809" spans="13:13">
      <c r="M809" s="196"/>
    </row>
    <row r="810" spans="13:13">
      <c r="M810" s="196"/>
    </row>
    <row r="811" spans="13:13">
      <c r="M811" s="196"/>
    </row>
    <row r="812" spans="13:13">
      <c r="M812" s="196"/>
    </row>
    <row r="813" spans="13:13">
      <c r="M813" s="196"/>
    </row>
    <row r="814" spans="13:13">
      <c r="M814" s="196"/>
    </row>
    <row r="815" spans="13:13">
      <c r="M815" s="196"/>
    </row>
    <row r="816" spans="13:13">
      <c r="M816" s="196"/>
    </row>
    <row r="817" spans="13:13">
      <c r="M817" s="196"/>
    </row>
    <row r="818" spans="13:13">
      <c r="M818" s="196"/>
    </row>
    <row r="819" spans="13:13">
      <c r="M819" s="196"/>
    </row>
    <row r="820" spans="13:13">
      <c r="M820" s="196"/>
    </row>
    <row r="821" spans="13:13">
      <c r="M821" s="196"/>
    </row>
    <row r="822" spans="13:13">
      <c r="M822" s="196"/>
    </row>
    <row r="823" spans="13:13">
      <c r="M823" s="196"/>
    </row>
    <row r="824" spans="13:13">
      <c r="M824" s="196"/>
    </row>
    <row r="825" spans="13:13">
      <c r="M825" s="196"/>
    </row>
    <row r="826" spans="13:13">
      <c r="M826" s="196"/>
    </row>
    <row r="827" spans="13:13">
      <c r="M827" s="196"/>
    </row>
    <row r="828" spans="13:13">
      <c r="M828" s="196"/>
    </row>
    <row r="829" spans="13:13">
      <c r="M829" s="196"/>
    </row>
    <row r="830" spans="13:13">
      <c r="M830" s="196"/>
    </row>
    <row r="831" spans="13:13">
      <c r="M831" s="196"/>
    </row>
    <row r="832" spans="13:13">
      <c r="M832" s="196"/>
    </row>
    <row r="833" spans="13:13">
      <c r="M833" s="196"/>
    </row>
    <row r="834" spans="13:13">
      <c r="M834" s="196"/>
    </row>
    <row r="835" spans="13:13">
      <c r="M835" s="196"/>
    </row>
    <row r="836" spans="13:13">
      <c r="M836" s="196"/>
    </row>
    <row r="837" spans="13:13">
      <c r="M837" s="196"/>
    </row>
    <row r="838" spans="13:13">
      <c r="M838" s="196"/>
    </row>
    <row r="839" spans="13:13">
      <c r="M839" s="196"/>
    </row>
    <row r="840" spans="13:13">
      <c r="M840" s="196"/>
    </row>
    <row r="841" spans="13:13">
      <c r="M841" s="196"/>
    </row>
    <row r="842" spans="13:13">
      <c r="M842" s="196"/>
    </row>
    <row r="843" spans="13:13">
      <c r="M843" s="196"/>
    </row>
    <row r="844" spans="13:13">
      <c r="M844" s="196"/>
    </row>
    <row r="845" spans="13:13">
      <c r="M845" s="196"/>
    </row>
    <row r="846" spans="13:13">
      <c r="M846" s="196"/>
    </row>
    <row r="847" spans="13:13">
      <c r="M847" s="196"/>
    </row>
    <row r="848" spans="13:13">
      <c r="M848" s="196"/>
    </row>
    <row r="849" spans="13:13">
      <c r="M849" s="196"/>
    </row>
    <row r="850" spans="13:13">
      <c r="M850" s="196"/>
    </row>
    <row r="851" spans="13:13">
      <c r="M851" s="196"/>
    </row>
    <row r="852" spans="13:13">
      <c r="M852" s="196"/>
    </row>
    <row r="853" spans="13:13">
      <c r="M853" s="196"/>
    </row>
    <row r="854" spans="13:13">
      <c r="M854" s="196"/>
    </row>
    <row r="855" spans="13:13">
      <c r="M855" s="196"/>
    </row>
    <row r="856" spans="13:13">
      <c r="M856" s="196"/>
    </row>
    <row r="857" spans="13:13">
      <c r="M857" s="196"/>
    </row>
    <row r="858" spans="13:13">
      <c r="M858" s="196"/>
    </row>
    <row r="859" spans="13:13">
      <c r="M859" s="196"/>
    </row>
    <row r="860" spans="13:13">
      <c r="M860" s="196"/>
    </row>
    <row r="861" spans="13:13">
      <c r="M861" s="196"/>
    </row>
    <row r="862" spans="13:13">
      <c r="M862" s="196"/>
    </row>
    <row r="863" spans="13:13">
      <c r="M863" s="196"/>
    </row>
    <row r="864" spans="13:13">
      <c r="M864" s="196"/>
    </row>
    <row r="865" spans="13:13">
      <c r="M865" s="196"/>
    </row>
    <row r="866" spans="13:13">
      <c r="M866" s="196"/>
    </row>
    <row r="867" spans="13:13">
      <c r="M867" s="196"/>
    </row>
    <row r="868" spans="13:13">
      <c r="M868" s="196"/>
    </row>
    <row r="869" spans="13:13">
      <c r="M869" s="196"/>
    </row>
    <row r="870" spans="13:13">
      <c r="M870" s="196"/>
    </row>
    <row r="871" spans="13:13">
      <c r="M871" s="196"/>
    </row>
    <row r="872" spans="13:13">
      <c r="M872" s="196"/>
    </row>
    <row r="873" spans="13:13">
      <c r="M873" s="196"/>
    </row>
    <row r="874" spans="13:13">
      <c r="M874" s="196"/>
    </row>
    <row r="875" spans="13:13">
      <c r="M875" s="196"/>
    </row>
    <row r="876" spans="13:13">
      <c r="M876" s="196"/>
    </row>
    <row r="877" spans="13:13">
      <c r="M877" s="196"/>
    </row>
    <row r="878" spans="13:13">
      <c r="M878" s="196"/>
    </row>
    <row r="879" spans="13:13">
      <c r="M879" s="196"/>
    </row>
    <row r="880" spans="13:13">
      <c r="M880" s="196"/>
    </row>
    <row r="881" spans="13:13">
      <c r="M881" s="196"/>
    </row>
    <row r="882" spans="13:13">
      <c r="M882" s="196"/>
    </row>
    <row r="883" spans="13:13">
      <c r="M883" s="196"/>
    </row>
    <row r="884" spans="13:13">
      <c r="M884" s="196"/>
    </row>
    <row r="885" spans="13:13">
      <c r="M885" s="196"/>
    </row>
    <row r="886" spans="13:13">
      <c r="M886" s="196"/>
    </row>
    <row r="887" spans="13:13">
      <c r="M887" s="196"/>
    </row>
    <row r="888" spans="13:13">
      <c r="M888" s="196"/>
    </row>
    <row r="889" spans="13:13">
      <c r="M889" s="196"/>
    </row>
    <row r="890" spans="13:13">
      <c r="M890" s="196"/>
    </row>
    <row r="891" spans="13:13">
      <c r="M891" s="196"/>
    </row>
    <row r="892" spans="13:13">
      <c r="M892" s="196"/>
    </row>
    <row r="893" spans="13:13">
      <c r="M893" s="196"/>
    </row>
    <row r="894" spans="13:13">
      <c r="M894" s="196"/>
    </row>
    <row r="895" spans="13:13">
      <c r="M895" s="196"/>
    </row>
    <row r="896" spans="13:13">
      <c r="M896" s="196"/>
    </row>
    <row r="897" spans="13:13">
      <c r="M897" s="196"/>
    </row>
    <row r="898" spans="13:13">
      <c r="M898" s="196"/>
    </row>
    <row r="899" spans="13:13">
      <c r="M899" s="196"/>
    </row>
    <row r="900" spans="13:13">
      <c r="M900" s="196"/>
    </row>
    <row r="901" spans="13:13">
      <c r="M901" s="196"/>
    </row>
    <row r="902" spans="13:13">
      <c r="M902" s="196"/>
    </row>
    <row r="903" spans="13:13">
      <c r="M903" s="196"/>
    </row>
    <row r="904" spans="13:13">
      <c r="M904" s="196"/>
    </row>
    <row r="905" spans="13:13">
      <c r="M905" s="196"/>
    </row>
    <row r="906" spans="13:13">
      <c r="M906" s="196"/>
    </row>
    <row r="907" spans="13:13">
      <c r="M907" s="196"/>
    </row>
    <row r="908" spans="13:13">
      <c r="M908" s="196"/>
    </row>
    <row r="909" spans="13:13">
      <c r="M909" s="196"/>
    </row>
    <row r="910" spans="13:13">
      <c r="M910" s="196"/>
    </row>
    <row r="911" spans="13:13">
      <c r="M911" s="196"/>
    </row>
    <row r="912" spans="13:13">
      <c r="M912" s="196"/>
    </row>
    <row r="913" spans="13:13">
      <c r="M913" s="196"/>
    </row>
    <row r="914" spans="13:13">
      <c r="M914" s="196"/>
    </row>
    <row r="915" spans="13:13">
      <c r="M915" s="196"/>
    </row>
    <row r="916" spans="13:13">
      <c r="M916" s="196"/>
    </row>
    <row r="917" spans="13:13">
      <c r="M917" s="196"/>
    </row>
    <row r="918" spans="13:13">
      <c r="M918" s="196"/>
    </row>
    <row r="919" spans="13:13">
      <c r="M919" s="196"/>
    </row>
    <row r="920" spans="13:13">
      <c r="M920" s="196"/>
    </row>
    <row r="921" spans="13:13">
      <c r="M921" s="196"/>
    </row>
    <row r="922" spans="13:13">
      <c r="M922" s="196"/>
    </row>
    <row r="923" spans="13:13">
      <c r="M923" s="196"/>
    </row>
    <row r="924" spans="13:13">
      <c r="M924" s="196"/>
    </row>
    <row r="925" spans="13:13">
      <c r="M925" s="196"/>
    </row>
    <row r="926" spans="13:13">
      <c r="M926" s="196"/>
    </row>
    <row r="927" spans="13:13">
      <c r="M927" s="196"/>
    </row>
    <row r="928" spans="13:13">
      <c r="M928" s="196"/>
    </row>
    <row r="929" spans="13:13">
      <c r="M929" s="196"/>
    </row>
    <row r="930" spans="13:13">
      <c r="M930" s="196"/>
    </row>
    <row r="931" spans="13:13">
      <c r="M931" s="196"/>
    </row>
    <row r="932" spans="13:13">
      <c r="M932" s="196"/>
    </row>
    <row r="933" spans="13:13">
      <c r="M933" s="196"/>
    </row>
    <row r="934" spans="13:13">
      <c r="M934" s="196"/>
    </row>
    <row r="935" spans="13:13">
      <c r="M935" s="196"/>
    </row>
    <row r="936" spans="13:13">
      <c r="M936" s="196"/>
    </row>
    <row r="937" spans="13:13">
      <c r="M937" s="196"/>
    </row>
    <row r="938" spans="13:13">
      <c r="M938" s="196"/>
    </row>
    <row r="939" spans="13:13">
      <c r="M939" s="196"/>
    </row>
    <row r="940" spans="13:13">
      <c r="M940" s="196"/>
    </row>
    <row r="941" spans="13:13">
      <c r="M941" s="196"/>
    </row>
    <row r="942" spans="13:13">
      <c r="M942" s="196"/>
    </row>
    <row r="943" spans="13:13">
      <c r="M943" s="196"/>
    </row>
    <row r="944" spans="13:13">
      <c r="M944" s="196"/>
    </row>
    <row r="945" spans="13:13">
      <c r="M945" s="196"/>
    </row>
    <row r="946" spans="13:13">
      <c r="M946" s="196"/>
    </row>
    <row r="947" spans="13:13">
      <c r="M947" s="196"/>
    </row>
    <row r="948" spans="13:13">
      <c r="M948" s="196"/>
    </row>
    <row r="949" spans="13:13">
      <c r="M949" s="196"/>
    </row>
    <row r="950" spans="13:13">
      <c r="M950" s="196"/>
    </row>
    <row r="951" spans="13:13">
      <c r="M951" s="196"/>
    </row>
    <row r="952" spans="13:13">
      <c r="M952" s="196"/>
    </row>
    <row r="953" spans="13:13">
      <c r="M953" s="196"/>
    </row>
    <row r="954" spans="13:13">
      <c r="M954" s="196"/>
    </row>
    <row r="955" spans="13:13">
      <c r="M955" s="196"/>
    </row>
    <row r="956" spans="13:13">
      <c r="M956" s="196"/>
    </row>
    <row r="957" spans="13:13">
      <c r="M957" s="196"/>
    </row>
    <row r="958" spans="13:13">
      <c r="M958" s="196"/>
    </row>
    <row r="959" spans="13:13">
      <c r="M959" s="196"/>
    </row>
    <row r="960" spans="13:13">
      <c r="M960" s="196"/>
    </row>
    <row r="961" spans="13:13">
      <c r="M961" s="196"/>
    </row>
    <row r="962" spans="13:13">
      <c r="M962" s="196"/>
    </row>
    <row r="963" spans="13:13">
      <c r="M963" s="196"/>
    </row>
    <row r="964" spans="13:13">
      <c r="M964" s="196"/>
    </row>
    <row r="965" spans="13:13">
      <c r="M965" s="196"/>
    </row>
    <row r="966" spans="13:13">
      <c r="M966" s="196"/>
    </row>
    <row r="967" spans="13:13">
      <c r="M967" s="196"/>
    </row>
    <row r="968" spans="13:13">
      <c r="M968" s="196"/>
    </row>
    <row r="969" spans="13:13">
      <c r="M969" s="196"/>
    </row>
    <row r="970" spans="13:13">
      <c r="M970" s="196"/>
    </row>
    <row r="971" spans="13:13">
      <c r="M971" s="196"/>
    </row>
    <row r="972" spans="13:13">
      <c r="M972" s="196"/>
    </row>
    <row r="973" spans="13:13">
      <c r="M973" s="196"/>
    </row>
    <row r="974" spans="13:13">
      <c r="M974" s="196"/>
    </row>
    <row r="975" spans="13:13">
      <c r="M975" s="196"/>
    </row>
    <row r="976" spans="13:13">
      <c r="M976" s="196"/>
    </row>
    <row r="977" spans="13:13">
      <c r="M977" s="196"/>
    </row>
    <row r="978" spans="13:13">
      <c r="M978" s="196"/>
    </row>
    <row r="979" spans="13:13">
      <c r="M979" s="196"/>
    </row>
    <row r="980" spans="13:13">
      <c r="M980" s="196"/>
    </row>
    <row r="981" spans="13:13">
      <c r="M981" s="196"/>
    </row>
    <row r="982" spans="13:13">
      <c r="M982" s="196"/>
    </row>
    <row r="983" spans="13:13">
      <c r="M983" s="196"/>
    </row>
    <row r="984" spans="13:13">
      <c r="M984" s="196"/>
    </row>
    <row r="985" spans="13:13">
      <c r="M985" s="196"/>
    </row>
    <row r="986" spans="13:13">
      <c r="M986" s="196"/>
    </row>
    <row r="987" spans="13:13">
      <c r="M987" s="196"/>
    </row>
    <row r="988" spans="13:13">
      <c r="M988" s="196"/>
    </row>
    <row r="989" spans="13:13">
      <c r="M989" s="196"/>
    </row>
    <row r="990" spans="13:13">
      <c r="M990" s="196"/>
    </row>
    <row r="991" spans="13:13">
      <c r="M991" s="196"/>
    </row>
    <row r="992" spans="13:13">
      <c r="M992" s="196"/>
    </row>
    <row r="993" spans="13:13">
      <c r="M993" s="196"/>
    </row>
    <row r="994" spans="13:13">
      <c r="M994" s="196"/>
    </row>
    <row r="995" spans="13:13">
      <c r="M995" s="196"/>
    </row>
    <row r="996" spans="13:13">
      <c r="M996" s="196"/>
    </row>
    <row r="997" spans="13:13">
      <c r="M997" s="196"/>
    </row>
    <row r="998" spans="13:13">
      <c r="M998" s="196"/>
    </row>
    <row r="999" spans="13:13">
      <c r="M999" s="196"/>
    </row>
    <row r="1000" spans="13:13">
      <c r="M1000" s="196"/>
    </row>
    <row r="1001" spans="13:13">
      <c r="M1001" s="196"/>
    </row>
    <row r="1002" spans="13:13">
      <c r="M1002" s="196"/>
    </row>
    <row r="1003" spans="13:13">
      <c r="M1003" s="196"/>
    </row>
    <row r="1004" spans="13:13">
      <c r="M1004" s="196"/>
    </row>
    <row r="1005" spans="13:13">
      <c r="M1005" s="196"/>
    </row>
    <row r="1006" spans="13:13">
      <c r="M1006" s="196"/>
    </row>
    <row r="1007" spans="13:13">
      <c r="M1007" s="196"/>
    </row>
    <row r="1008" spans="13:13">
      <c r="M1008" s="196"/>
    </row>
    <row r="1009" spans="13:13">
      <c r="M1009" s="196"/>
    </row>
    <row r="1010" spans="13:13">
      <c r="M1010" s="196"/>
    </row>
    <row r="1011" spans="13:13">
      <c r="M1011" s="196"/>
    </row>
    <row r="1012" spans="13:13">
      <c r="M1012" s="196"/>
    </row>
    <row r="1013" spans="13:13">
      <c r="M1013" s="196"/>
    </row>
    <row r="1014" spans="13:13">
      <c r="M1014" s="196"/>
    </row>
    <row r="1015" spans="13:13">
      <c r="M1015" s="196"/>
    </row>
    <row r="1016" spans="13:13">
      <c r="M1016" s="196"/>
    </row>
    <row r="1017" spans="13:13">
      <c r="M1017" s="196"/>
    </row>
    <row r="1018" spans="13:13">
      <c r="M1018" s="196"/>
    </row>
    <row r="1019" spans="13:13">
      <c r="M1019" s="196"/>
    </row>
    <row r="1020" spans="13:13">
      <c r="M1020" s="196"/>
    </row>
    <row r="1021" spans="13:13">
      <c r="M1021" s="196"/>
    </row>
    <row r="1022" spans="13:13">
      <c r="M1022" s="196"/>
    </row>
    <row r="1023" spans="13:13">
      <c r="M1023" s="196"/>
    </row>
    <row r="1024" spans="13:13">
      <c r="M1024" s="196"/>
    </row>
    <row r="1025" spans="13:13">
      <c r="M1025" s="196"/>
    </row>
    <row r="1026" spans="13:13">
      <c r="M1026" s="196"/>
    </row>
    <row r="1027" spans="13:13">
      <c r="M1027" s="196"/>
    </row>
    <row r="1028" spans="13:13">
      <c r="M1028" s="196"/>
    </row>
    <row r="1029" spans="13:13">
      <c r="M1029" s="196"/>
    </row>
    <row r="1030" spans="13:13">
      <c r="M1030" s="196"/>
    </row>
    <row r="1031" spans="13:13">
      <c r="M1031" s="196"/>
    </row>
    <row r="1032" spans="13:13">
      <c r="M1032" s="196"/>
    </row>
    <row r="1033" spans="13:13">
      <c r="M1033" s="196"/>
    </row>
    <row r="1034" spans="13:13">
      <c r="M1034" s="196"/>
    </row>
    <row r="1035" spans="13:13">
      <c r="M1035" s="196"/>
    </row>
    <row r="1036" spans="13:13">
      <c r="M1036" s="196"/>
    </row>
    <row r="1037" spans="13:13">
      <c r="M1037" s="196"/>
    </row>
    <row r="1038" spans="13:13">
      <c r="M1038" s="196"/>
    </row>
    <row r="1039" spans="13:13">
      <c r="M1039" s="196"/>
    </row>
    <row r="1040" spans="13:13">
      <c r="M1040" s="196"/>
    </row>
    <row r="1041" spans="13:13">
      <c r="M1041" s="196"/>
    </row>
    <row r="1042" spans="13:13">
      <c r="M1042" s="196"/>
    </row>
    <row r="1043" spans="13:13">
      <c r="M1043" s="196"/>
    </row>
    <row r="1044" spans="13:13">
      <c r="M1044" s="196"/>
    </row>
    <row r="1045" spans="13:13">
      <c r="M1045" s="196"/>
    </row>
    <row r="1046" spans="13:13">
      <c r="M1046" s="196"/>
    </row>
    <row r="1047" spans="13:13">
      <c r="M1047" s="196"/>
    </row>
    <row r="1048" spans="13:13">
      <c r="M1048" s="196"/>
    </row>
    <row r="1049" spans="13:13">
      <c r="M1049" s="196"/>
    </row>
    <row r="1050" spans="13:13">
      <c r="M1050" s="196"/>
    </row>
    <row r="1051" spans="13:13">
      <c r="M1051" s="196"/>
    </row>
    <row r="1052" spans="13:13">
      <c r="M1052" s="196"/>
    </row>
    <row r="1053" spans="13:13">
      <c r="M1053" s="196"/>
    </row>
    <row r="1054" spans="13:13">
      <c r="M1054" s="196"/>
    </row>
    <row r="1055" spans="13:13">
      <c r="M1055" s="196"/>
    </row>
    <row r="1056" spans="13:13">
      <c r="M1056" s="196"/>
    </row>
    <row r="1057" spans="13:13">
      <c r="M1057" s="196"/>
    </row>
    <row r="1058" spans="13:13">
      <c r="M1058" s="196"/>
    </row>
    <row r="1059" spans="13:13">
      <c r="M1059" s="196"/>
    </row>
    <row r="1060" spans="13:13">
      <c r="M1060" s="196"/>
    </row>
    <row r="1061" spans="13:13">
      <c r="M1061" s="196"/>
    </row>
    <row r="1062" spans="13:13">
      <c r="M1062" s="196"/>
    </row>
    <row r="1063" spans="13:13">
      <c r="M1063" s="196"/>
    </row>
    <row r="1064" spans="13:13">
      <c r="M1064" s="196"/>
    </row>
    <row r="1065" spans="13:13">
      <c r="M1065" s="196"/>
    </row>
    <row r="1066" spans="13:13">
      <c r="M1066" s="196"/>
    </row>
    <row r="1067" spans="13:13">
      <c r="M1067" s="196"/>
    </row>
    <row r="1068" spans="13:13">
      <c r="M1068" s="196"/>
    </row>
    <row r="1069" spans="13:13">
      <c r="M1069" s="196"/>
    </row>
    <row r="1070" spans="13:13">
      <c r="M1070" s="196"/>
    </row>
    <row r="1071" spans="13:13">
      <c r="M1071" s="196"/>
    </row>
    <row r="1072" spans="13:13">
      <c r="M1072" s="196"/>
    </row>
    <row r="1073" spans="13:13">
      <c r="M1073" s="196"/>
    </row>
    <row r="1074" spans="13:13">
      <c r="M1074" s="196"/>
    </row>
    <row r="1075" spans="13:13">
      <c r="M1075" s="196"/>
    </row>
    <row r="1076" spans="13:13">
      <c r="M1076" s="196"/>
    </row>
    <row r="1077" spans="13:13">
      <c r="M1077" s="196"/>
    </row>
    <row r="1078" spans="13:13">
      <c r="M1078" s="196"/>
    </row>
    <row r="1079" spans="13:13">
      <c r="M1079" s="196"/>
    </row>
    <row r="1080" spans="13:13">
      <c r="M1080" s="196"/>
    </row>
    <row r="1081" spans="13:13">
      <c r="M1081" s="196"/>
    </row>
    <row r="1082" spans="13:13">
      <c r="M1082" s="196"/>
    </row>
    <row r="1083" spans="13:13">
      <c r="M1083" s="196"/>
    </row>
    <row r="1084" spans="13:13">
      <c r="M1084" s="196"/>
    </row>
    <row r="1085" spans="13:13">
      <c r="M1085" s="196"/>
    </row>
    <row r="1086" spans="13:13">
      <c r="M1086" s="196"/>
    </row>
    <row r="1087" spans="13:13">
      <c r="M1087" s="196"/>
    </row>
    <row r="1088" spans="13:13">
      <c r="M1088" s="196"/>
    </row>
    <row r="1089" spans="13:13">
      <c r="M1089" s="196"/>
    </row>
    <row r="1090" spans="13:13">
      <c r="M1090" s="196"/>
    </row>
    <row r="1091" spans="13:13">
      <c r="M1091" s="196"/>
    </row>
    <row r="1092" spans="13:13">
      <c r="M1092" s="196"/>
    </row>
    <row r="1093" spans="13:13">
      <c r="M1093" s="196"/>
    </row>
    <row r="1094" spans="13:13">
      <c r="M1094" s="196"/>
    </row>
    <row r="1095" spans="13:13">
      <c r="M1095" s="196"/>
    </row>
    <row r="1096" spans="13:13">
      <c r="M1096" s="196"/>
    </row>
    <row r="1097" spans="13:13">
      <c r="M1097" s="196"/>
    </row>
    <row r="1098" spans="13:13">
      <c r="M1098" s="196"/>
    </row>
    <row r="1099" spans="13:13">
      <c r="M1099" s="196"/>
    </row>
    <row r="1100" spans="13:13">
      <c r="M1100" s="196"/>
    </row>
    <row r="1101" spans="13:13">
      <c r="M1101" s="196"/>
    </row>
    <row r="1102" spans="13:13">
      <c r="M1102" s="196"/>
    </row>
    <row r="1103" spans="13:13">
      <c r="M1103" s="196"/>
    </row>
    <row r="1104" spans="13:13">
      <c r="M1104" s="196"/>
    </row>
    <row r="1105" spans="13:13">
      <c r="M1105" s="196"/>
    </row>
    <row r="1106" spans="13:13">
      <c r="M1106" s="196"/>
    </row>
    <row r="1107" spans="13:13">
      <c r="M1107" s="196"/>
    </row>
    <row r="1108" spans="13:13">
      <c r="M1108" s="196"/>
    </row>
    <row r="1109" spans="13:13">
      <c r="M1109" s="196"/>
    </row>
    <row r="1110" spans="13:13">
      <c r="M1110" s="196"/>
    </row>
    <row r="1111" spans="13:13">
      <c r="M1111" s="196"/>
    </row>
    <row r="1112" spans="13:13">
      <c r="M1112" s="196"/>
    </row>
    <row r="1113" spans="13:13">
      <c r="M1113" s="196"/>
    </row>
    <row r="1114" spans="13:13">
      <c r="M1114" s="196"/>
    </row>
    <row r="1115" spans="13:13">
      <c r="M1115" s="196"/>
    </row>
    <row r="1116" spans="13:13">
      <c r="M1116" s="196"/>
    </row>
    <row r="1117" spans="13:13">
      <c r="M1117" s="196"/>
    </row>
    <row r="1118" spans="13:13">
      <c r="M1118" s="196"/>
    </row>
    <row r="1119" spans="13:13">
      <c r="M1119" s="196"/>
    </row>
    <row r="1120" spans="13:13">
      <c r="M1120" s="196"/>
    </row>
    <row r="1121" spans="13:13">
      <c r="M1121" s="196"/>
    </row>
    <row r="1122" spans="13:13">
      <c r="M1122" s="196"/>
    </row>
    <row r="1123" spans="13:13">
      <c r="M1123" s="196"/>
    </row>
    <row r="1124" spans="13:13">
      <c r="M1124" s="196"/>
    </row>
    <row r="1125" spans="13:13">
      <c r="M1125" s="196"/>
    </row>
    <row r="1126" spans="13:13">
      <c r="M1126" s="196"/>
    </row>
    <row r="1127" spans="13:13">
      <c r="M1127" s="196"/>
    </row>
    <row r="1128" spans="13:13">
      <c r="M1128" s="196"/>
    </row>
    <row r="1129" spans="13:13">
      <c r="M1129" s="196"/>
    </row>
    <row r="1130" spans="13:13">
      <c r="M1130" s="196"/>
    </row>
    <row r="1131" spans="13:13">
      <c r="M1131" s="196"/>
    </row>
    <row r="1132" spans="13:13">
      <c r="M1132" s="196"/>
    </row>
    <row r="1133" spans="13:13">
      <c r="M1133" s="196"/>
    </row>
    <row r="1134" spans="13:13">
      <c r="M1134" s="196"/>
    </row>
    <row r="1135" spans="13:13">
      <c r="M1135" s="196"/>
    </row>
    <row r="1136" spans="13:13">
      <c r="M1136" s="196"/>
    </row>
    <row r="1137" spans="13:13">
      <c r="M1137" s="196"/>
    </row>
    <row r="1138" spans="13:13">
      <c r="M1138" s="196"/>
    </row>
    <row r="1139" spans="13:13">
      <c r="M1139" s="196"/>
    </row>
    <row r="1140" spans="13:13">
      <c r="M1140" s="196"/>
    </row>
    <row r="1141" spans="13:13">
      <c r="M1141" s="196"/>
    </row>
    <row r="1142" spans="13:13">
      <c r="M1142" s="196"/>
    </row>
    <row r="1143" spans="13:13">
      <c r="M1143" s="196"/>
    </row>
    <row r="1144" spans="13:13">
      <c r="M1144" s="196"/>
    </row>
    <row r="1145" spans="13:13">
      <c r="M1145" s="196"/>
    </row>
    <row r="1146" spans="13:13">
      <c r="M1146" s="196"/>
    </row>
    <row r="1147" spans="13:13">
      <c r="M1147" s="196"/>
    </row>
    <row r="1148" spans="13:13">
      <c r="M1148" s="196"/>
    </row>
    <row r="1149" spans="13:13">
      <c r="M1149" s="196"/>
    </row>
    <row r="1150" spans="13:13">
      <c r="M1150" s="196"/>
    </row>
    <row r="1151" spans="13:13">
      <c r="M1151" s="196"/>
    </row>
    <row r="1152" spans="13:13">
      <c r="M1152" s="196"/>
    </row>
    <row r="1153" spans="13:13">
      <c r="M1153" s="196"/>
    </row>
    <row r="1154" spans="13:13">
      <c r="M1154" s="196"/>
    </row>
    <row r="1155" spans="13:13">
      <c r="M1155" s="196"/>
    </row>
    <row r="1156" spans="13:13">
      <c r="M1156" s="196"/>
    </row>
    <row r="1157" spans="13:13">
      <c r="M1157" s="196"/>
    </row>
    <row r="1158" spans="13:13">
      <c r="M1158" s="196"/>
    </row>
    <row r="1159" spans="13:13">
      <c r="M1159" s="196"/>
    </row>
    <row r="1160" spans="13:13">
      <c r="M1160" s="196"/>
    </row>
    <row r="1161" spans="13:13">
      <c r="M1161" s="196"/>
    </row>
    <row r="1162" spans="13:13">
      <c r="M1162" s="196"/>
    </row>
    <row r="1163" spans="13:13">
      <c r="M1163" s="196"/>
    </row>
    <row r="1164" spans="13:13">
      <c r="M1164" s="196"/>
    </row>
    <row r="1165" spans="13:13">
      <c r="M1165" s="196"/>
    </row>
    <row r="1166" spans="13:13">
      <c r="M1166" s="196"/>
    </row>
    <row r="1167" spans="13:13">
      <c r="M1167" s="196"/>
    </row>
    <row r="1168" spans="13:13">
      <c r="M1168" s="196"/>
    </row>
    <row r="1169" spans="13:13">
      <c r="M1169" s="196"/>
    </row>
    <row r="1170" spans="13:13">
      <c r="M1170" s="196"/>
    </row>
    <row r="1171" spans="13:13">
      <c r="M1171" s="196"/>
    </row>
    <row r="1172" spans="13:13">
      <c r="M1172" s="196"/>
    </row>
    <row r="1173" spans="13:13">
      <c r="M1173" s="196"/>
    </row>
    <row r="1174" spans="13:13">
      <c r="M1174" s="196"/>
    </row>
    <row r="1175" spans="13:13">
      <c r="M1175" s="196"/>
    </row>
    <row r="1176" spans="13:13">
      <c r="M1176" s="196"/>
    </row>
    <row r="1177" spans="13:13">
      <c r="M1177" s="196"/>
    </row>
    <row r="1178" spans="13:13">
      <c r="M1178" s="196"/>
    </row>
    <row r="1179" spans="13:13">
      <c r="M1179" s="196"/>
    </row>
    <row r="1180" spans="13:13">
      <c r="M1180" s="196"/>
    </row>
    <row r="1181" spans="13:13">
      <c r="M1181" s="196"/>
    </row>
    <row r="1182" spans="13:13">
      <c r="M1182" s="196"/>
    </row>
    <row r="1183" spans="13:13">
      <c r="M1183" s="196"/>
    </row>
    <row r="1184" spans="13:13">
      <c r="M1184" s="196"/>
    </row>
    <row r="1185" spans="13:13">
      <c r="M1185" s="196"/>
    </row>
    <row r="1186" spans="13:13">
      <c r="M1186" s="196"/>
    </row>
    <row r="1187" spans="13:13">
      <c r="M1187" s="196"/>
    </row>
    <row r="1188" spans="13:13">
      <c r="M1188" s="196"/>
    </row>
    <row r="1189" spans="13:13">
      <c r="M1189" s="196"/>
    </row>
    <row r="1190" spans="13:13">
      <c r="M1190" s="196"/>
    </row>
    <row r="1191" spans="13:13">
      <c r="M1191" s="196"/>
    </row>
    <row r="1192" spans="13:13">
      <c r="M1192" s="196"/>
    </row>
    <row r="1193" spans="13:13">
      <c r="M1193" s="196"/>
    </row>
    <row r="1194" spans="13:13">
      <c r="M1194" s="196"/>
    </row>
    <row r="1195" spans="13:13">
      <c r="M1195" s="196"/>
    </row>
    <row r="1196" spans="13:13">
      <c r="M1196" s="196"/>
    </row>
    <row r="1197" spans="13:13">
      <c r="M1197" s="196"/>
    </row>
    <row r="1198" spans="13:13">
      <c r="M1198" s="196"/>
    </row>
    <row r="1199" spans="13:13">
      <c r="M1199" s="196"/>
    </row>
    <row r="1200" spans="13:13">
      <c r="M1200" s="196"/>
    </row>
    <row r="1201" spans="13:13">
      <c r="M1201" s="196"/>
    </row>
    <row r="1202" spans="13:13">
      <c r="M1202" s="196"/>
    </row>
    <row r="1203" spans="13:13">
      <c r="M1203" s="196"/>
    </row>
    <row r="1204" spans="13:13">
      <c r="M1204" s="196"/>
    </row>
    <row r="1205" spans="13:13">
      <c r="M1205" s="196"/>
    </row>
    <row r="1206" spans="13:13">
      <c r="M1206" s="196"/>
    </row>
    <row r="1207" spans="13:13">
      <c r="M1207" s="196"/>
    </row>
    <row r="1208" spans="13:13">
      <c r="M1208" s="196"/>
    </row>
    <row r="1209" spans="13:13">
      <c r="M1209" s="196"/>
    </row>
    <row r="1210" spans="13:13">
      <c r="M1210" s="196"/>
    </row>
    <row r="1211" spans="13:13">
      <c r="M1211" s="196"/>
    </row>
    <row r="1212" spans="13:13">
      <c r="M1212" s="196"/>
    </row>
    <row r="1213" spans="13:13">
      <c r="M1213" s="196"/>
    </row>
    <row r="1214" spans="13:13">
      <c r="M1214" s="196"/>
    </row>
    <row r="1215" spans="13:13">
      <c r="M1215" s="196"/>
    </row>
    <row r="1216" spans="13:13">
      <c r="M1216" s="196"/>
    </row>
    <row r="1217" spans="13:13">
      <c r="M1217" s="196"/>
    </row>
    <row r="1218" spans="13:13">
      <c r="M1218" s="196"/>
    </row>
    <row r="1219" spans="13:13">
      <c r="M1219" s="196"/>
    </row>
    <row r="1220" spans="13:13">
      <c r="M1220" s="196"/>
    </row>
    <row r="1221" spans="13:13">
      <c r="M1221" s="196"/>
    </row>
    <row r="1222" spans="13:13">
      <c r="M1222" s="196"/>
    </row>
    <row r="1223" spans="13:13">
      <c r="M1223" s="196"/>
    </row>
    <row r="1224" spans="13:13">
      <c r="M1224" s="196"/>
    </row>
    <row r="1225" spans="13:13">
      <c r="M1225" s="196"/>
    </row>
    <row r="1226" spans="13:13">
      <c r="M1226" s="196"/>
    </row>
    <row r="1227" spans="13:13">
      <c r="M1227" s="196"/>
    </row>
    <row r="1228" spans="13:13">
      <c r="M1228" s="196"/>
    </row>
    <row r="1229" spans="13:13">
      <c r="M1229" s="196"/>
    </row>
    <row r="1230" spans="13:13">
      <c r="M1230" s="196"/>
    </row>
    <row r="1231" spans="13:13">
      <c r="M1231" s="196"/>
    </row>
    <row r="1232" spans="13:13">
      <c r="M1232" s="196"/>
    </row>
    <row r="1233" spans="13:13">
      <c r="M1233" s="196"/>
    </row>
    <row r="1234" spans="13:13">
      <c r="M1234" s="196"/>
    </row>
    <row r="1235" spans="13:13">
      <c r="M1235" s="196"/>
    </row>
    <row r="1236" spans="13:13">
      <c r="M1236" s="196"/>
    </row>
    <row r="1237" spans="13:13">
      <c r="M1237" s="196"/>
    </row>
    <row r="1238" spans="13:13">
      <c r="M1238" s="196"/>
    </row>
    <row r="1239" spans="13:13">
      <c r="M1239" s="196"/>
    </row>
    <row r="1240" spans="13:13">
      <c r="M1240" s="196"/>
    </row>
    <row r="1241" spans="13:13">
      <c r="M1241" s="196"/>
    </row>
    <row r="1242" spans="13:13">
      <c r="M1242" s="196"/>
    </row>
    <row r="1243" spans="13:13">
      <c r="M1243" s="196"/>
    </row>
    <row r="1244" spans="13:13">
      <c r="M1244" s="196"/>
    </row>
    <row r="1245" spans="13:13">
      <c r="M1245" s="196"/>
    </row>
    <row r="1246" spans="13:13">
      <c r="M1246" s="196"/>
    </row>
    <row r="1247" spans="13:13">
      <c r="M1247" s="196"/>
    </row>
    <row r="1248" spans="13:13">
      <c r="M1248" s="196"/>
    </row>
    <row r="1249" spans="13:13">
      <c r="M1249" s="196"/>
    </row>
    <row r="1250" spans="13:13">
      <c r="M1250" s="196"/>
    </row>
    <row r="1251" spans="13:13">
      <c r="M1251" s="196"/>
    </row>
    <row r="1252" spans="13:13">
      <c r="M1252" s="196"/>
    </row>
    <row r="1253" spans="13:13">
      <c r="M1253" s="196"/>
    </row>
    <row r="1254" spans="13:13">
      <c r="M1254" s="196"/>
    </row>
    <row r="1255" spans="13:13">
      <c r="M1255" s="196"/>
    </row>
    <row r="1256" spans="13:13">
      <c r="M1256" s="196"/>
    </row>
    <row r="1257" spans="13:13">
      <c r="M1257" s="196"/>
    </row>
    <row r="1258" spans="13:13">
      <c r="M1258" s="196"/>
    </row>
    <row r="1259" spans="13:13">
      <c r="M1259" s="196"/>
    </row>
    <row r="1260" spans="13:13">
      <c r="M1260" s="196"/>
    </row>
    <row r="1261" spans="13:13">
      <c r="M1261" s="196"/>
    </row>
    <row r="1262" spans="13:13">
      <c r="M1262" s="196"/>
    </row>
    <row r="1263" spans="13:13">
      <c r="M1263" s="196"/>
    </row>
    <row r="1264" spans="13:13">
      <c r="M1264" s="196"/>
    </row>
    <row r="1265" spans="13:13">
      <c r="M1265" s="196"/>
    </row>
    <row r="1266" spans="13:13">
      <c r="M1266" s="196"/>
    </row>
    <row r="1267" spans="13:13">
      <c r="M1267" s="196"/>
    </row>
    <row r="1268" spans="13:13">
      <c r="M1268" s="196"/>
    </row>
    <row r="1269" spans="13:13">
      <c r="M1269" s="196"/>
    </row>
    <row r="1270" spans="13:13">
      <c r="M1270" s="196"/>
    </row>
    <row r="1271" spans="13:13">
      <c r="M1271" s="196"/>
    </row>
    <row r="1272" spans="13:13">
      <c r="M1272" s="196"/>
    </row>
    <row r="1273" spans="13:13">
      <c r="M1273" s="196"/>
    </row>
    <row r="1274" spans="13:13">
      <c r="M1274" s="196"/>
    </row>
    <row r="1275" spans="13:13">
      <c r="M1275" s="196"/>
    </row>
    <row r="1276" spans="13:13">
      <c r="M1276" s="196"/>
    </row>
    <row r="1277" spans="13:13">
      <c r="M1277" s="196"/>
    </row>
    <row r="1278" spans="13:13">
      <c r="M1278" s="196"/>
    </row>
    <row r="1279" spans="13:13">
      <c r="M1279" s="196"/>
    </row>
    <row r="1280" spans="13:13">
      <c r="M1280" s="196"/>
    </row>
    <row r="1281" spans="13:13">
      <c r="M1281" s="196"/>
    </row>
    <row r="1282" spans="13:13">
      <c r="M1282" s="196"/>
    </row>
    <row r="1283" spans="13:13">
      <c r="M1283" s="196"/>
    </row>
    <row r="1284" spans="13:13">
      <c r="M1284" s="196"/>
    </row>
    <row r="1285" spans="13:13">
      <c r="M1285" s="196"/>
    </row>
    <row r="1286" spans="13:13">
      <c r="M1286" s="196"/>
    </row>
    <row r="1287" spans="13:13">
      <c r="M1287" s="196"/>
    </row>
    <row r="1288" spans="13:13">
      <c r="M1288" s="196"/>
    </row>
    <row r="1289" spans="13:13">
      <c r="M1289" s="196"/>
    </row>
    <row r="1290" spans="13:13">
      <c r="M1290" s="196"/>
    </row>
    <row r="1291" spans="13:13">
      <c r="M1291" s="196"/>
    </row>
    <row r="1292" spans="13:13">
      <c r="M1292" s="196"/>
    </row>
    <row r="1293" spans="13:13">
      <c r="M1293" s="196"/>
    </row>
    <row r="1294" spans="13:13">
      <c r="M1294" s="196"/>
    </row>
    <row r="1295" spans="13:13">
      <c r="M1295" s="196"/>
    </row>
    <row r="1296" spans="13:13">
      <c r="M1296" s="196"/>
    </row>
    <row r="1297" spans="13:13">
      <c r="M1297" s="196"/>
    </row>
    <row r="1298" spans="13:13">
      <c r="M1298" s="196"/>
    </row>
    <row r="1299" spans="13:13">
      <c r="M1299" s="196"/>
    </row>
    <row r="1300" spans="13:13">
      <c r="M1300" s="196"/>
    </row>
    <row r="1301" spans="13:13">
      <c r="M1301" s="196"/>
    </row>
    <row r="1302" spans="13:13">
      <c r="M1302" s="196"/>
    </row>
    <row r="1303" spans="13:13">
      <c r="M1303" s="196"/>
    </row>
    <row r="1304" spans="13:13">
      <c r="M1304" s="196"/>
    </row>
    <row r="1305" spans="13:13">
      <c r="M1305" s="196"/>
    </row>
    <row r="1306" spans="13:13">
      <c r="M1306" s="196"/>
    </row>
    <row r="1307" spans="13:13">
      <c r="M1307" s="196"/>
    </row>
    <row r="1308" spans="13:13">
      <c r="M1308" s="196"/>
    </row>
    <row r="1309" spans="13:13">
      <c r="M1309" s="196"/>
    </row>
    <row r="1310" spans="13:13">
      <c r="M1310" s="196"/>
    </row>
    <row r="1311" spans="13:13">
      <c r="M1311" s="196"/>
    </row>
    <row r="1312" spans="13:13">
      <c r="M1312" s="196"/>
    </row>
    <row r="1313" spans="13:13">
      <c r="M1313" s="196"/>
    </row>
    <row r="1314" spans="13:13">
      <c r="M1314" s="196"/>
    </row>
    <row r="1315" spans="13:13">
      <c r="M1315" s="196"/>
    </row>
    <row r="1316" spans="13:13">
      <c r="M1316" s="196"/>
    </row>
    <row r="1317" spans="13:13">
      <c r="M1317" s="196"/>
    </row>
    <row r="1318" spans="13:13">
      <c r="M1318" s="196"/>
    </row>
    <row r="1319" spans="13:13">
      <c r="M1319" s="196"/>
    </row>
    <row r="1320" spans="13:13">
      <c r="M1320" s="196"/>
    </row>
    <row r="1321" spans="13:13">
      <c r="M1321" s="196"/>
    </row>
    <row r="1322" spans="13:13">
      <c r="M1322" s="196"/>
    </row>
    <row r="1323" spans="13:13">
      <c r="M1323" s="196"/>
    </row>
    <row r="1324" spans="13:13">
      <c r="M1324" s="196"/>
    </row>
    <row r="1325" spans="13:13">
      <c r="M1325" s="196"/>
    </row>
    <row r="1326" spans="13:13">
      <c r="M1326" s="196"/>
    </row>
    <row r="1327" spans="13:13">
      <c r="M1327" s="196"/>
    </row>
    <row r="1328" spans="13:13">
      <c r="M1328" s="196"/>
    </row>
    <row r="1329" spans="13:13">
      <c r="M1329" s="196"/>
    </row>
    <row r="1330" spans="13:13">
      <c r="M1330" s="196"/>
    </row>
    <row r="1331" spans="13:13">
      <c r="M1331" s="196"/>
    </row>
    <row r="1332" spans="13:13">
      <c r="M1332" s="196"/>
    </row>
    <row r="1333" spans="13:13">
      <c r="M1333" s="196"/>
    </row>
    <row r="1334" spans="13:13">
      <c r="M1334" s="196"/>
    </row>
    <row r="1335" spans="13:13">
      <c r="M1335" s="196"/>
    </row>
    <row r="1336" spans="13:13">
      <c r="M1336" s="196"/>
    </row>
    <row r="1337" spans="13:13">
      <c r="M1337" s="196"/>
    </row>
    <row r="1338" spans="13:13">
      <c r="M1338" s="196"/>
    </row>
    <row r="1339" spans="13:13">
      <c r="M1339" s="196"/>
    </row>
    <row r="1340" spans="13:13">
      <c r="M1340" s="196"/>
    </row>
    <row r="1341" spans="13:13">
      <c r="M1341" s="196"/>
    </row>
    <row r="1342" spans="13:13">
      <c r="M1342" s="196"/>
    </row>
    <row r="1343" spans="13:13">
      <c r="M1343" s="196"/>
    </row>
    <row r="1344" spans="13:13">
      <c r="M1344" s="196"/>
    </row>
    <row r="1345" spans="13:13">
      <c r="M1345" s="196"/>
    </row>
    <row r="1346" spans="13:13">
      <c r="M1346" s="196"/>
    </row>
    <row r="1347" spans="13:13">
      <c r="M1347" s="196"/>
    </row>
    <row r="1348" spans="13:13">
      <c r="M1348" s="196"/>
    </row>
    <row r="1349" spans="13:13">
      <c r="M1349" s="196"/>
    </row>
    <row r="1350" spans="13:13">
      <c r="M1350" s="196"/>
    </row>
    <row r="1351" spans="13:13">
      <c r="M1351" s="196"/>
    </row>
    <row r="1352" spans="13:13">
      <c r="M1352" s="196"/>
    </row>
    <row r="1353" spans="13:13">
      <c r="M1353" s="196"/>
    </row>
    <row r="1354" spans="13:13">
      <c r="M1354" s="196"/>
    </row>
    <row r="1355" spans="13:13">
      <c r="M1355" s="196"/>
    </row>
    <row r="1356" spans="13:13">
      <c r="M1356" s="196"/>
    </row>
    <row r="1357" spans="13:13">
      <c r="M1357" s="196"/>
    </row>
    <row r="1358" spans="13:13">
      <c r="M1358" s="196"/>
    </row>
    <row r="1359" spans="13:13">
      <c r="M1359" s="196"/>
    </row>
    <row r="1360" spans="13:13">
      <c r="M1360" s="196"/>
    </row>
    <row r="1361" spans="13:13">
      <c r="M1361" s="196"/>
    </row>
    <row r="1362" spans="13:13">
      <c r="M1362" s="196"/>
    </row>
    <row r="1363" spans="13:13">
      <c r="M1363" s="196"/>
    </row>
    <row r="1364" spans="13:13">
      <c r="M1364" s="196"/>
    </row>
    <row r="1365" spans="13:13">
      <c r="M1365" s="196"/>
    </row>
    <row r="1366" spans="13:13">
      <c r="M1366" s="196"/>
    </row>
    <row r="1367" spans="13:13">
      <c r="M1367" s="196"/>
    </row>
    <row r="1368" spans="13:13">
      <c r="M1368" s="196"/>
    </row>
    <row r="1369" spans="13:13">
      <c r="M1369" s="196"/>
    </row>
    <row r="1370" spans="13:13">
      <c r="M1370" s="196"/>
    </row>
    <row r="1371" spans="13:13">
      <c r="M1371" s="196"/>
    </row>
    <row r="1372" spans="13:13">
      <c r="M1372" s="196"/>
    </row>
    <row r="1373" spans="13:13">
      <c r="M1373" s="196"/>
    </row>
    <row r="1374" spans="13:13">
      <c r="M1374" s="196"/>
    </row>
    <row r="1375" spans="13:13">
      <c r="M1375" s="196"/>
    </row>
    <row r="1376" spans="13:13">
      <c r="M1376" s="196"/>
    </row>
    <row r="1377" spans="13:13">
      <c r="M1377" s="196"/>
    </row>
    <row r="1378" spans="13:13">
      <c r="M1378" s="196"/>
    </row>
    <row r="1379" spans="13:13">
      <c r="M1379" s="196"/>
    </row>
    <row r="1380" spans="13:13">
      <c r="M1380" s="196"/>
    </row>
    <row r="1381" spans="13:13">
      <c r="M1381" s="196"/>
    </row>
    <row r="1382" spans="13:13">
      <c r="M1382" s="196"/>
    </row>
    <row r="1383" spans="13:13">
      <c r="M1383" s="196"/>
    </row>
    <row r="1384" spans="13:13">
      <c r="M1384" s="196"/>
    </row>
    <row r="1385" spans="13:13">
      <c r="M1385" s="196"/>
    </row>
    <row r="1386" spans="13:13">
      <c r="M1386" s="196"/>
    </row>
    <row r="1387" spans="13:13">
      <c r="M1387" s="196"/>
    </row>
    <row r="1388" spans="13:13">
      <c r="M1388" s="196"/>
    </row>
    <row r="1389" spans="13:13">
      <c r="M1389" s="196"/>
    </row>
    <row r="1390" spans="13:13">
      <c r="M1390" s="196"/>
    </row>
    <row r="1391" spans="13:13">
      <c r="M1391" s="196"/>
    </row>
    <row r="1392" spans="13:13">
      <c r="M1392" s="196"/>
    </row>
    <row r="1393" spans="13:13">
      <c r="M1393" s="196"/>
    </row>
    <row r="1394" spans="13:13">
      <c r="M1394" s="196"/>
    </row>
    <row r="1395" spans="13:13">
      <c r="M1395" s="196"/>
    </row>
    <row r="1396" spans="13:13">
      <c r="M1396" s="196"/>
    </row>
    <row r="1397" spans="13:13">
      <c r="M1397" s="196"/>
    </row>
    <row r="1398" spans="13:13">
      <c r="M1398" s="196"/>
    </row>
    <row r="1399" spans="13:13">
      <c r="M1399" s="196"/>
    </row>
    <row r="1400" spans="13:13">
      <c r="M1400" s="196"/>
    </row>
    <row r="1401" spans="13:13">
      <c r="M1401" s="196"/>
    </row>
    <row r="1402" spans="13:13">
      <c r="M1402" s="196"/>
    </row>
    <row r="1403" spans="13:13">
      <c r="M1403" s="196"/>
    </row>
    <row r="1404" spans="13:13">
      <c r="M1404" s="196"/>
    </row>
    <row r="1405" spans="13:13">
      <c r="M1405" s="196"/>
    </row>
    <row r="1406" spans="13:13">
      <c r="M1406" s="196"/>
    </row>
    <row r="1407" spans="13:13">
      <c r="M1407" s="196"/>
    </row>
    <row r="1408" spans="13:13">
      <c r="M1408" s="196"/>
    </row>
    <row r="1409" spans="13:13">
      <c r="M1409" s="196"/>
    </row>
    <row r="1410" spans="13:13">
      <c r="M1410" s="196"/>
    </row>
    <row r="1411" spans="13:13">
      <c r="M1411" s="196"/>
    </row>
    <row r="1412" spans="13:13">
      <c r="M1412" s="196"/>
    </row>
    <row r="1413" spans="13:13">
      <c r="M1413" s="196"/>
    </row>
    <row r="1414" spans="13:13">
      <c r="M1414" s="196"/>
    </row>
    <row r="1415" spans="13:13">
      <c r="M1415" s="196"/>
    </row>
    <row r="1416" spans="13:13">
      <c r="M1416" s="196"/>
    </row>
    <row r="1417" spans="13:13">
      <c r="M1417" s="196"/>
    </row>
    <row r="1418" spans="13:13">
      <c r="M1418" s="196"/>
    </row>
    <row r="1419" spans="13:13">
      <c r="M1419" s="196"/>
    </row>
    <row r="1420" spans="13:13">
      <c r="M1420" s="196"/>
    </row>
    <row r="1421" spans="13:13">
      <c r="M1421" s="196"/>
    </row>
    <row r="1422" spans="13:13">
      <c r="M1422" s="196"/>
    </row>
    <row r="1423" spans="13:13">
      <c r="M1423" s="196"/>
    </row>
    <row r="1424" spans="13:13">
      <c r="M1424" s="196"/>
    </row>
    <row r="1425" spans="13:13">
      <c r="M1425" s="196"/>
    </row>
    <row r="1426" spans="13:13">
      <c r="M1426" s="196"/>
    </row>
    <row r="1427" spans="13:13">
      <c r="M1427" s="196"/>
    </row>
    <row r="1428" spans="13:13">
      <c r="M1428" s="196"/>
    </row>
    <row r="1429" spans="13:13">
      <c r="M1429" s="196"/>
    </row>
    <row r="1430" spans="13:13">
      <c r="M1430" s="196"/>
    </row>
    <row r="1431" spans="13:13">
      <c r="M1431" s="196"/>
    </row>
    <row r="1432" spans="13:13">
      <c r="M1432" s="196"/>
    </row>
    <row r="1433" spans="13:13">
      <c r="M1433" s="196"/>
    </row>
    <row r="1434" spans="13:13">
      <c r="M1434" s="196"/>
    </row>
    <row r="1435" spans="13:13">
      <c r="M1435" s="196"/>
    </row>
    <row r="1436" spans="13:13">
      <c r="M1436" s="196"/>
    </row>
    <row r="1437" spans="13:13">
      <c r="M1437" s="196"/>
    </row>
    <row r="1438" spans="13:13">
      <c r="M1438" s="196"/>
    </row>
    <row r="1439" spans="13:13">
      <c r="M1439" s="196"/>
    </row>
    <row r="1440" spans="13:13">
      <c r="M1440" s="196"/>
    </row>
    <row r="1441" spans="13:13">
      <c r="M1441" s="196"/>
    </row>
    <row r="1442" spans="13:13">
      <c r="M1442" s="196"/>
    </row>
    <row r="1443" spans="13:13">
      <c r="M1443" s="196"/>
    </row>
    <row r="1444" spans="13:13">
      <c r="M1444" s="196"/>
    </row>
    <row r="1445" spans="13:13">
      <c r="M1445" s="196"/>
    </row>
    <row r="1446" spans="13:13">
      <c r="M1446" s="196"/>
    </row>
    <row r="1447" spans="13:13">
      <c r="M1447" s="196"/>
    </row>
    <row r="1448" spans="13:13">
      <c r="M1448" s="196"/>
    </row>
    <row r="1449" spans="13:13">
      <c r="M1449" s="196"/>
    </row>
    <row r="1450" spans="13:13">
      <c r="M1450" s="196"/>
    </row>
    <row r="1451" spans="13:13">
      <c r="M1451" s="196"/>
    </row>
    <row r="1452" spans="13:13">
      <c r="M1452" s="196"/>
    </row>
    <row r="1453" spans="13:13">
      <c r="M1453" s="196"/>
    </row>
    <row r="1454" spans="13:13">
      <c r="M1454" s="196"/>
    </row>
    <row r="1455" spans="13:13">
      <c r="M1455" s="196"/>
    </row>
    <row r="1456" spans="13:13">
      <c r="M1456" s="196"/>
    </row>
    <row r="1457" spans="13:13">
      <c r="M1457" s="196"/>
    </row>
    <row r="1458" spans="13:13">
      <c r="M1458" s="196"/>
    </row>
    <row r="1459" spans="13:13">
      <c r="M1459" s="196"/>
    </row>
    <row r="1460" spans="13:13">
      <c r="M1460" s="196"/>
    </row>
    <row r="1461" spans="13:13">
      <c r="M1461" s="196"/>
    </row>
    <row r="1462" spans="13:13">
      <c r="M1462" s="196"/>
    </row>
    <row r="1463" spans="13:13">
      <c r="M1463" s="196"/>
    </row>
    <row r="1464" spans="13:13">
      <c r="M1464" s="196"/>
    </row>
    <row r="1465" spans="13:13">
      <c r="M1465" s="196"/>
    </row>
    <row r="1466" spans="13:13">
      <c r="M1466" s="196"/>
    </row>
    <row r="1467" spans="13:13">
      <c r="M1467" s="196"/>
    </row>
    <row r="1468" spans="13:13">
      <c r="M1468" s="196"/>
    </row>
    <row r="1469" spans="13:13">
      <c r="M1469" s="196"/>
    </row>
    <row r="1470" spans="13:13">
      <c r="M1470" s="196"/>
    </row>
    <row r="1471" spans="13:13">
      <c r="M1471" s="196"/>
    </row>
    <row r="1472" spans="13:13">
      <c r="M1472" s="196"/>
    </row>
    <row r="1473" spans="13:13">
      <c r="M1473" s="196"/>
    </row>
    <row r="1474" spans="13:13">
      <c r="M1474" s="196"/>
    </row>
    <row r="1475" spans="13:13">
      <c r="M1475" s="196"/>
    </row>
    <row r="1476" spans="13:13">
      <c r="M1476" s="196"/>
    </row>
    <row r="1477" spans="13:13">
      <c r="M1477" s="196"/>
    </row>
    <row r="1478" spans="13:13">
      <c r="M1478" s="196"/>
    </row>
    <row r="1479" spans="13:13">
      <c r="M1479" s="196"/>
    </row>
    <row r="1480" spans="13:13">
      <c r="M1480" s="196"/>
    </row>
    <row r="1481" spans="13:13">
      <c r="M1481" s="196"/>
    </row>
    <row r="1482" spans="13:13">
      <c r="M1482" s="196"/>
    </row>
    <row r="1483" spans="13:13">
      <c r="M1483" s="196"/>
    </row>
    <row r="1484" spans="13:13">
      <c r="M1484" s="196"/>
    </row>
    <row r="1485" spans="13:13">
      <c r="M1485" s="196"/>
    </row>
    <row r="1486" spans="13:13">
      <c r="M1486" s="196"/>
    </row>
    <row r="1487" spans="13:13">
      <c r="M1487" s="196"/>
    </row>
    <row r="1488" spans="13:13">
      <c r="M1488" s="196"/>
    </row>
    <row r="1489" spans="13:13">
      <c r="M1489" s="196"/>
    </row>
    <row r="1490" spans="13:13">
      <c r="M1490" s="196"/>
    </row>
    <row r="1491" spans="13:13">
      <c r="M1491" s="196"/>
    </row>
    <row r="1492" spans="13:13">
      <c r="M1492" s="196"/>
    </row>
    <row r="1493" spans="13:13">
      <c r="M1493" s="196"/>
    </row>
    <row r="1494" spans="13:13">
      <c r="M1494" s="196"/>
    </row>
    <row r="1495" spans="13:13">
      <c r="M1495" s="196"/>
    </row>
    <row r="1496" spans="13:13">
      <c r="M1496" s="196"/>
    </row>
    <row r="1497" spans="13:13">
      <c r="M1497" s="196"/>
    </row>
    <row r="1498" spans="13:13">
      <c r="M1498" s="196"/>
    </row>
    <row r="1499" spans="13:13">
      <c r="M1499" s="196"/>
    </row>
    <row r="1500" spans="13:13">
      <c r="M1500" s="196"/>
    </row>
    <row r="1501" spans="13:13">
      <c r="M1501" s="196"/>
    </row>
    <row r="1502" spans="13:13">
      <c r="M1502" s="196"/>
    </row>
    <row r="1503" spans="13:13">
      <c r="M1503" s="196"/>
    </row>
    <row r="1504" spans="13:13">
      <c r="M1504" s="196"/>
    </row>
    <row r="1505" spans="13:13">
      <c r="M1505" s="196"/>
    </row>
    <row r="1506" spans="13:13">
      <c r="M1506" s="196"/>
    </row>
    <row r="1507" spans="13:13">
      <c r="M1507" s="196"/>
    </row>
    <row r="1508" spans="13:13">
      <c r="M1508" s="196"/>
    </row>
    <row r="1509" spans="13:13">
      <c r="M1509" s="196"/>
    </row>
    <row r="1510" spans="13:13">
      <c r="M1510" s="196"/>
    </row>
    <row r="1511" spans="13:13">
      <c r="M1511" s="196"/>
    </row>
    <row r="1512" spans="13:13">
      <c r="M1512" s="196"/>
    </row>
    <row r="1513" spans="13:13">
      <c r="M1513" s="196"/>
    </row>
    <row r="1514" spans="13:13">
      <c r="M1514" s="196"/>
    </row>
    <row r="1515" spans="13:13">
      <c r="M1515" s="196"/>
    </row>
    <row r="1516" spans="13:13">
      <c r="M1516" s="196"/>
    </row>
    <row r="1517" spans="13:13">
      <c r="M1517" s="196"/>
    </row>
    <row r="1518" spans="13:13">
      <c r="M1518" s="196"/>
    </row>
    <row r="1519" spans="13:13">
      <c r="M1519" s="196"/>
    </row>
    <row r="1520" spans="13:13">
      <c r="M1520" s="196"/>
    </row>
    <row r="1521" spans="13:13">
      <c r="M1521" s="196"/>
    </row>
    <row r="1522" spans="13:13">
      <c r="M1522" s="196"/>
    </row>
    <row r="1523" spans="13:13">
      <c r="M1523" s="196"/>
    </row>
    <row r="1524" spans="13:13">
      <c r="M1524" s="196"/>
    </row>
    <row r="1525" spans="13:13">
      <c r="M1525" s="196"/>
    </row>
    <row r="1526" spans="13:13">
      <c r="M1526" s="196"/>
    </row>
    <row r="1527" spans="13:13">
      <c r="M1527" s="196"/>
    </row>
    <row r="1528" spans="13:13">
      <c r="M1528" s="196"/>
    </row>
    <row r="1529" spans="13:13">
      <c r="M1529" s="196"/>
    </row>
    <row r="1530" spans="13:13">
      <c r="M1530" s="196"/>
    </row>
    <row r="1531" spans="13:13">
      <c r="M1531" s="196"/>
    </row>
    <row r="1532" spans="13:13">
      <c r="M1532" s="196"/>
    </row>
    <row r="1533" spans="13:13">
      <c r="M1533" s="196"/>
    </row>
    <row r="1534" spans="13:13">
      <c r="M1534" s="196"/>
    </row>
    <row r="1535" spans="13:13">
      <c r="M1535" s="196"/>
    </row>
    <row r="1536" spans="13:13">
      <c r="M1536" s="196"/>
    </row>
    <row r="1537" spans="13:13">
      <c r="M1537" s="196"/>
    </row>
    <row r="1538" spans="13:13">
      <c r="M1538" s="196"/>
    </row>
    <row r="1539" spans="13:13">
      <c r="M1539" s="196"/>
    </row>
    <row r="1540" spans="13:13">
      <c r="M1540" s="196"/>
    </row>
    <row r="1541" spans="13:13">
      <c r="M1541" s="196"/>
    </row>
    <row r="1542" spans="13:13">
      <c r="M1542" s="196"/>
    </row>
    <row r="1543" spans="13:13">
      <c r="M1543" s="196"/>
    </row>
    <row r="1544" spans="13:13">
      <c r="M1544" s="196"/>
    </row>
    <row r="1545" spans="13:13">
      <c r="M1545" s="196"/>
    </row>
    <row r="1546" spans="13:13">
      <c r="M1546" s="196"/>
    </row>
    <row r="1547" spans="13:13">
      <c r="M1547" s="196"/>
    </row>
    <row r="1548" spans="13:13">
      <c r="M1548" s="196"/>
    </row>
    <row r="1549" spans="13:13">
      <c r="M1549" s="196"/>
    </row>
    <row r="1550" spans="13:13">
      <c r="M1550" s="196"/>
    </row>
    <row r="1551" spans="13:13">
      <c r="M1551" s="196"/>
    </row>
    <row r="1552" spans="13:13">
      <c r="M1552" s="196"/>
    </row>
    <row r="1553" spans="13:13">
      <c r="M1553" s="196"/>
    </row>
    <row r="1554" spans="13:13">
      <c r="M1554" s="196"/>
    </row>
    <row r="1555" spans="13:13">
      <c r="M1555" s="196"/>
    </row>
    <row r="1556" spans="13:13">
      <c r="M1556" s="196"/>
    </row>
    <row r="1557" spans="13:13">
      <c r="M1557" s="196"/>
    </row>
    <row r="1558" spans="13:13">
      <c r="M1558" s="196"/>
    </row>
    <row r="1559" spans="13:13">
      <c r="M1559" s="196"/>
    </row>
    <row r="1560" spans="13:13">
      <c r="M1560" s="196"/>
    </row>
    <row r="1561" spans="13:13">
      <c r="M1561" s="196"/>
    </row>
    <row r="1562" spans="13:13">
      <c r="M1562" s="196"/>
    </row>
    <row r="1563" spans="13:13">
      <c r="M1563" s="196"/>
    </row>
    <row r="1564" spans="13:13">
      <c r="M1564" s="196"/>
    </row>
    <row r="1565" spans="13:13">
      <c r="M1565" s="196"/>
    </row>
    <row r="1566" spans="13:13">
      <c r="M1566" s="196"/>
    </row>
    <row r="1567" spans="13:13">
      <c r="M1567" s="196"/>
    </row>
    <row r="1568" spans="13:13">
      <c r="M1568" s="196"/>
    </row>
    <row r="1569" spans="13:13">
      <c r="M1569" s="196"/>
    </row>
    <row r="1570" spans="13:13">
      <c r="M1570" s="196"/>
    </row>
    <row r="1571" spans="13:13">
      <c r="M1571" s="196"/>
    </row>
    <row r="1572" spans="13:13">
      <c r="M1572" s="196"/>
    </row>
    <row r="1573" spans="13:13">
      <c r="M1573" s="196"/>
    </row>
    <row r="1574" spans="13:13">
      <c r="M1574" s="196"/>
    </row>
    <row r="1575" spans="13:13">
      <c r="M1575" s="196"/>
    </row>
    <row r="1576" spans="13:13">
      <c r="M1576" s="196"/>
    </row>
    <row r="1577" spans="13:13">
      <c r="M1577" s="196"/>
    </row>
    <row r="1578" spans="13:13">
      <c r="M1578" s="196"/>
    </row>
    <row r="1579" spans="13:13">
      <c r="M1579" s="196"/>
    </row>
    <row r="1580" spans="13:13">
      <c r="M1580" s="196"/>
    </row>
    <row r="1581" spans="13:13">
      <c r="M1581" s="196"/>
    </row>
    <row r="1582" spans="13:13">
      <c r="M1582" s="196"/>
    </row>
    <row r="1583" spans="13:13">
      <c r="M1583" s="196"/>
    </row>
    <row r="1584" spans="13:13">
      <c r="M1584" s="196"/>
    </row>
    <row r="1585" spans="13:13">
      <c r="M1585" s="196"/>
    </row>
    <row r="1586" spans="13:13">
      <c r="M1586" s="196"/>
    </row>
    <row r="1587" spans="13:13">
      <c r="M1587" s="196"/>
    </row>
    <row r="1588" spans="13:13">
      <c r="M1588" s="196"/>
    </row>
    <row r="1589" spans="13:13">
      <c r="M1589" s="196"/>
    </row>
    <row r="1590" spans="13:13">
      <c r="M1590" s="196"/>
    </row>
    <row r="1591" spans="13:13">
      <c r="M1591" s="196"/>
    </row>
    <row r="1592" spans="13:13">
      <c r="M1592" s="196"/>
    </row>
    <row r="1593" spans="13:13">
      <c r="M1593" s="196"/>
    </row>
    <row r="1594" spans="13:13">
      <c r="M1594" s="196"/>
    </row>
    <row r="1595" spans="13:13">
      <c r="M1595" s="196"/>
    </row>
    <row r="1596" spans="13:13">
      <c r="M1596" s="196"/>
    </row>
    <row r="1597" spans="13:13">
      <c r="M1597" s="196"/>
    </row>
    <row r="1598" spans="13:13">
      <c r="M1598" s="196"/>
    </row>
    <row r="1599" spans="13:13">
      <c r="M1599" s="196"/>
    </row>
    <row r="1600" spans="13:13">
      <c r="M1600" s="196"/>
    </row>
    <row r="1601" spans="13:13">
      <c r="M1601" s="196"/>
    </row>
    <row r="1602" spans="13:13">
      <c r="M1602" s="196"/>
    </row>
    <row r="1603" spans="13:13">
      <c r="M1603" s="196"/>
    </row>
    <row r="1604" spans="13:13">
      <c r="M1604" s="196"/>
    </row>
    <row r="1605" spans="13:13">
      <c r="M1605" s="196"/>
    </row>
    <row r="1606" spans="13:13">
      <c r="M1606" s="196"/>
    </row>
    <row r="1607" spans="13:13">
      <c r="M1607" s="196"/>
    </row>
    <row r="1608" spans="13:13">
      <c r="M1608" s="196"/>
    </row>
    <row r="1609" spans="13:13">
      <c r="M1609" s="196"/>
    </row>
    <row r="1610" spans="13:13">
      <c r="M1610" s="196"/>
    </row>
    <row r="1611" spans="13:13">
      <c r="M1611" s="196"/>
    </row>
    <row r="1612" spans="13:13">
      <c r="M1612" s="196"/>
    </row>
    <row r="1613" spans="13:13">
      <c r="M1613" s="196"/>
    </row>
    <row r="1614" spans="13:13">
      <c r="M1614" s="196"/>
    </row>
    <row r="1615" spans="13:13">
      <c r="M1615" s="196"/>
    </row>
    <row r="1616" spans="13:13">
      <c r="M1616" s="196"/>
    </row>
    <row r="1617" spans="13:13">
      <c r="M1617" s="196"/>
    </row>
    <row r="1618" spans="13:13">
      <c r="M1618" s="196"/>
    </row>
    <row r="1619" spans="13:13">
      <c r="M1619" s="196"/>
    </row>
    <row r="1620" spans="13:13">
      <c r="M1620" s="196"/>
    </row>
    <row r="1621" spans="13:13">
      <c r="M1621" s="196"/>
    </row>
    <row r="1622" spans="13:13">
      <c r="M1622" s="196"/>
    </row>
    <row r="1623" spans="13:13">
      <c r="M1623" s="196"/>
    </row>
    <row r="1624" spans="13:13">
      <c r="M1624" s="196"/>
    </row>
    <row r="1625" spans="13:13">
      <c r="M1625" s="196"/>
    </row>
    <row r="1626" spans="13:13">
      <c r="M1626" s="196"/>
    </row>
    <row r="1627" spans="13:13">
      <c r="M1627" s="196"/>
    </row>
    <row r="1628" spans="13:13">
      <c r="M1628" s="196"/>
    </row>
    <row r="1629" spans="13:13">
      <c r="M1629" s="196"/>
    </row>
    <row r="1630" spans="13:13">
      <c r="M1630" s="196"/>
    </row>
    <row r="1631" spans="13:13">
      <c r="M1631" s="196"/>
    </row>
    <row r="1632" spans="13:13">
      <c r="M1632" s="196"/>
    </row>
    <row r="1633" spans="13:13">
      <c r="M1633" s="196"/>
    </row>
    <row r="1634" spans="13:13">
      <c r="M1634" s="196"/>
    </row>
    <row r="1635" spans="13:13">
      <c r="M1635" s="196"/>
    </row>
    <row r="1636" spans="13:13">
      <c r="M1636" s="196"/>
    </row>
    <row r="1637" spans="13:13">
      <c r="M1637" s="196"/>
    </row>
    <row r="1638" spans="13:13">
      <c r="M1638" s="196"/>
    </row>
    <row r="1639" spans="13:13">
      <c r="M1639" s="196"/>
    </row>
    <row r="1640" spans="13:13">
      <c r="M1640" s="196"/>
    </row>
    <row r="1641" spans="13:13">
      <c r="M1641" s="196"/>
    </row>
    <row r="1642" spans="13:13">
      <c r="M1642" s="196"/>
    </row>
    <row r="1643" spans="13:13">
      <c r="M1643" s="196"/>
    </row>
    <row r="1644" spans="13:13">
      <c r="M1644" s="196"/>
    </row>
    <row r="1645" spans="13:13">
      <c r="M1645" s="196"/>
    </row>
    <row r="1646" spans="13:13">
      <c r="M1646" s="196"/>
    </row>
    <row r="1647" spans="13:13">
      <c r="M1647" s="196"/>
    </row>
    <row r="1648" spans="13:13">
      <c r="M1648" s="196"/>
    </row>
    <row r="1649" spans="13:13">
      <c r="M1649" s="196"/>
    </row>
    <row r="1650" spans="13:13">
      <c r="M1650" s="196"/>
    </row>
    <row r="1651" spans="13:13">
      <c r="M1651" s="196"/>
    </row>
    <row r="1652" spans="13:13">
      <c r="M1652" s="196"/>
    </row>
    <row r="1653" spans="13:13">
      <c r="M1653" s="196"/>
    </row>
    <row r="1654" spans="13:13">
      <c r="M1654" s="196"/>
    </row>
    <row r="1655" spans="13:13">
      <c r="M1655" s="196"/>
    </row>
    <row r="1656" spans="13:13">
      <c r="M1656" s="196"/>
    </row>
    <row r="1657" spans="13:13">
      <c r="M1657" s="196"/>
    </row>
    <row r="1658" spans="13:13">
      <c r="M1658" s="196"/>
    </row>
    <row r="1659" spans="13:13">
      <c r="M1659" s="196"/>
    </row>
    <row r="1660" spans="13:13">
      <c r="M1660" s="196"/>
    </row>
    <row r="1661" spans="13:13">
      <c r="M1661" s="196"/>
    </row>
    <row r="1662" spans="13:13">
      <c r="M1662" s="196"/>
    </row>
    <row r="1663" spans="13:13">
      <c r="M1663" s="196"/>
    </row>
    <row r="1664" spans="13:13">
      <c r="M1664" s="196"/>
    </row>
    <row r="1665" spans="13:13">
      <c r="M1665" s="196"/>
    </row>
    <row r="1666" spans="13:13">
      <c r="M1666" s="196"/>
    </row>
    <row r="1667" spans="13:13">
      <c r="M1667" s="196"/>
    </row>
    <row r="1668" spans="13:13">
      <c r="M1668" s="196"/>
    </row>
    <row r="1669" spans="13:13">
      <c r="M1669" s="196"/>
    </row>
    <row r="1670" spans="13:13">
      <c r="M1670" s="196"/>
    </row>
    <row r="1671" spans="13:13">
      <c r="M1671" s="196"/>
    </row>
    <row r="1672" spans="13:13">
      <c r="M1672" s="196"/>
    </row>
    <row r="1673" spans="13:13">
      <c r="M1673" s="196"/>
    </row>
    <row r="1674" spans="13:13">
      <c r="M1674" s="196"/>
    </row>
    <row r="1675" spans="13:13">
      <c r="M1675" s="196"/>
    </row>
    <row r="1676" spans="13:13">
      <c r="M1676" s="196"/>
    </row>
    <row r="1677" spans="13:13">
      <c r="M1677" s="196"/>
    </row>
    <row r="1678" spans="13:13">
      <c r="M1678" s="196"/>
    </row>
    <row r="1679" spans="13:13">
      <c r="M1679" s="196"/>
    </row>
    <row r="1680" spans="13:13">
      <c r="M1680" s="196"/>
    </row>
    <row r="1681" spans="13:13">
      <c r="M1681" s="196"/>
    </row>
    <row r="1682" spans="13:13">
      <c r="M1682" s="196"/>
    </row>
    <row r="1683" spans="13:13">
      <c r="M1683" s="196"/>
    </row>
    <row r="1684" spans="13:13">
      <c r="M1684" s="196"/>
    </row>
    <row r="1685" spans="13:13">
      <c r="M1685" s="196"/>
    </row>
    <row r="1686" spans="13:13">
      <c r="M1686" s="196"/>
    </row>
    <row r="1687" spans="13:13">
      <c r="M1687" s="196"/>
    </row>
    <row r="1688" spans="13:13">
      <c r="M1688" s="196"/>
    </row>
    <row r="1689" spans="13:13">
      <c r="M1689" s="196"/>
    </row>
    <row r="1690" spans="13:13">
      <c r="M1690" s="196"/>
    </row>
    <row r="1691" spans="13:13">
      <c r="M1691" s="196"/>
    </row>
    <row r="1692" spans="13:13">
      <c r="M1692" s="196"/>
    </row>
    <row r="1693" spans="13:13">
      <c r="M1693" s="196"/>
    </row>
    <row r="1694" spans="13:13">
      <c r="M1694" s="196"/>
    </row>
    <row r="1695" spans="13:13">
      <c r="M1695" s="196"/>
    </row>
    <row r="1696" spans="13:13">
      <c r="M1696" s="196"/>
    </row>
    <row r="1697" spans="13:13">
      <c r="M1697" s="196"/>
    </row>
    <row r="1698" spans="13:13">
      <c r="M1698" s="196"/>
    </row>
    <row r="1699" spans="13:13">
      <c r="M1699" s="196"/>
    </row>
    <row r="1700" spans="13:13">
      <c r="M1700" s="196"/>
    </row>
    <row r="1701" spans="13:13">
      <c r="M1701" s="196"/>
    </row>
    <row r="1702" spans="13:13">
      <c r="M1702" s="196"/>
    </row>
    <row r="1703" spans="13:13">
      <c r="M1703" s="196"/>
    </row>
    <row r="1704" spans="13:13">
      <c r="M1704" s="196"/>
    </row>
    <row r="1705" spans="13:13">
      <c r="M1705" s="196"/>
    </row>
    <row r="1706" spans="13:13">
      <c r="M1706" s="196"/>
    </row>
    <row r="1707" spans="13:13">
      <c r="M1707" s="196"/>
    </row>
    <row r="1708" spans="13:13">
      <c r="M1708" s="196"/>
    </row>
    <row r="1709" spans="13:13">
      <c r="M1709" s="196"/>
    </row>
    <row r="1710" spans="13:13">
      <c r="M1710" s="196"/>
    </row>
    <row r="1711" spans="13:13">
      <c r="M1711" s="196"/>
    </row>
    <row r="1712" spans="13:13">
      <c r="M1712" s="196"/>
    </row>
    <row r="1713" spans="13:13">
      <c r="M1713" s="196"/>
    </row>
    <row r="1714" spans="13:13">
      <c r="M1714" s="196"/>
    </row>
    <row r="1715" spans="13:13">
      <c r="M1715" s="196"/>
    </row>
    <row r="1716" spans="13:13">
      <c r="M1716" s="196"/>
    </row>
    <row r="1717" spans="13:13">
      <c r="M1717" s="196"/>
    </row>
    <row r="1718" spans="13:13">
      <c r="M1718" s="196"/>
    </row>
    <row r="1719" spans="13:13">
      <c r="M1719" s="196"/>
    </row>
    <row r="1720" spans="13:13">
      <c r="M1720" s="196"/>
    </row>
    <row r="1721" spans="13:13">
      <c r="M1721" s="196"/>
    </row>
    <row r="1722" spans="13:13">
      <c r="M1722" s="196"/>
    </row>
    <row r="1723" spans="13:13">
      <c r="M1723" s="196"/>
    </row>
    <row r="1724" spans="13:13">
      <c r="M1724" s="196"/>
    </row>
    <row r="1725" spans="13:13">
      <c r="M1725" s="196"/>
    </row>
    <row r="1726" spans="13:13">
      <c r="M1726" s="196"/>
    </row>
    <row r="1727" spans="13:13">
      <c r="M1727" s="196"/>
    </row>
    <row r="1728" spans="13:13">
      <c r="M1728" s="196"/>
    </row>
    <row r="1729" spans="13:13">
      <c r="M1729" s="196"/>
    </row>
    <row r="1730" spans="13:13">
      <c r="M1730" s="196"/>
    </row>
    <row r="1731" spans="13:13">
      <c r="M1731" s="196"/>
    </row>
    <row r="1732" spans="13:13">
      <c r="M1732" s="196"/>
    </row>
    <row r="1733" spans="13:13">
      <c r="M1733" s="196"/>
    </row>
    <row r="1734" spans="13:13">
      <c r="M1734" s="196"/>
    </row>
    <row r="1735" spans="13:13">
      <c r="M1735" s="196"/>
    </row>
    <row r="1736" spans="13:13">
      <c r="M1736" s="196"/>
    </row>
    <row r="1737" spans="13:13">
      <c r="M1737" s="196"/>
    </row>
    <row r="1738" spans="13:13">
      <c r="M1738" s="196"/>
    </row>
    <row r="1739" spans="13:13">
      <c r="M1739" s="196"/>
    </row>
    <row r="1740" spans="13:13">
      <c r="M1740" s="196"/>
    </row>
    <row r="1741" spans="13:13">
      <c r="M1741" s="196"/>
    </row>
    <row r="1742" spans="13:13">
      <c r="M1742" s="196"/>
    </row>
    <row r="1743" spans="13:13">
      <c r="M1743" s="196"/>
    </row>
    <row r="1744" spans="13:13">
      <c r="M1744" s="196"/>
    </row>
    <row r="1745" spans="13:13">
      <c r="M1745" s="196"/>
    </row>
    <row r="1746" spans="13:13">
      <c r="M1746" s="196"/>
    </row>
    <row r="1747" spans="13:13">
      <c r="M1747" s="196"/>
    </row>
    <row r="1748" spans="13:13">
      <c r="M1748" s="196"/>
    </row>
    <row r="1749" spans="13:13">
      <c r="M1749" s="196"/>
    </row>
    <row r="1750" spans="13:13">
      <c r="M1750" s="196"/>
    </row>
  </sheetData>
  <mergeCells count="8">
    <mergeCell ref="J6:K6"/>
    <mergeCell ref="L6:M6"/>
    <mergeCell ref="A4:B8"/>
    <mergeCell ref="C4:C8"/>
    <mergeCell ref="D5:E6"/>
    <mergeCell ref="F5:G6"/>
    <mergeCell ref="H5:I5"/>
    <mergeCell ref="H6:I6"/>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Tabelle1</vt:lpstr>
      <vt:lpstr>Vorbemerkung</vt:lpstr>
      <vt:lpstr>SJ 2022 Kapitel H, III_a</vt:lpstr>
      <vt:lpstr>SJ 2022 Kapitel H, III_b</vt:lpstr>
      <vt:lpstr>SJ 2022 Kapitel H, III_c</vt:lpstr>
      <vt:lpstr>SJ 2022 Kapitel H, III_d</vt:lpstr>
      <vt:lpstr>SJ 2022 Kapitel H, III_e</vt:lpstr>
      <vt:lpstr>SJ 2022 Kapitel H, III_f</vt:lpstr>
      <vt:lpstr>SJ 2022 Kapitel H, III_g</vt:lpstr>
      <vt:lpstr>'SJ 2022 Kapitel H, III_a'!Druckbereich</vt:lpstr>
      <vt:lpstr>'SJ 2022 Kapitel H, III_b'!Druckbereich</vt:lpstr>
      <vt:lpstr>'SJ 2022 Kapitel H, III_c'!Druckbereich</vt:lpstr>
      <vt:lpstr>'SJ 2022 Kapitel H, III_d'!Druckbereich</vt:lpstr>
      <vt:lpstr>'SJ 2022 Kapitel H, III_e'!Druckbereich</vt:lpstr>
      <vt:lpstr>'SJ 2022 Kapitel H, III_f'!Druckbereich</vt:lpstr>
      <vt:lpstr>'SJ 2022 Kapitel H, III_g'!Druckbereich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&gt;Manger</dc:creator>
  <cp:lastPrinted>2021-12-16T11:03:04Z</cp:lastPrinted>
  <dcterms:created xsi:type="dcterms:W3CDTF">1998-09-29T10:22:08Z</dcterms:created>
  <dcterms:modified xsi:type="dcterms:W3CDTF">2022-12-12T10:16:03Z</dcterms:modified>
</cp:coreProperties>
</file>